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aul\Desktop\Securitizadora\Archivos a Actualizar\Cambio de Tabla\102025\Bsec14\"/>
    </mc:Choice>
  </mc:AlternateContent>
  <xr:revisionPtr revIDLastSave="0" documentId="13_ncr:1_{0368DD25-A80E-4E7E-A0FB-B2ED67EB89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secs-14A1" sheetId="1" r:id="rId1"/>
    <sheet name="bsecs-14b1" sheetId="19" r:id="rId2"/>
    <sheet name="bsecs-14c1" sheetId="20" r:id="rId3"/>
    <sheet name="bsecs14d1" sheetId="21" r:id="rId4"/>
    <sheet name="Bsecs14e1" sheetId="22" r:id="rId5"/>
    <sheet name="bsecs-14F1" sheetId="6" r:id="rId6"/>
    <sheet name="bsecs-14A2" sheetId="7" r:id="rId7"/>
    <sheet name="bsecs-14b2" sheetId="23" r:id="rId8"/>
    <sheet name="bsecs14c2" sheetId="24" r:id="rId9"/>
    <sheet name="bsecs-14d2" sheetId="25" r:id="rId10"/>
    <sheet name="bsecs-14e2" sheetId="26" r:id="rId11"/>
    <sheet name="bsecs-14F2" sheetId="12" r:id="rId12"/>
    <sheet name="bsecs-14A3" sheetId="13" r:id="rId13"/>
    <sheet name="bsecs-14b3" sheetId="27" r:id="rId14"/>
    <sheet name="bsecs-14c3" sheetId="28" r:id="rId15"/>
    <sheet name="bsecs-14d3" sheetId="29" r:id="rId16"/>
    <sheet name="bsecs-14e3" sheetId="30" r:id="rId17"/>
    <sheet name="bsecs-14F3" sheetId="18" r:id="rId18"/>
  </sheets>
  <externalReferences>
    <externalReference r:id="rId19"/>
  </externalReferences>
  <definedNames>
    <definedName name="_xlnm.Print_Area" localSheetId="1">'bsecs-14b1'!$B$5:$J$117</definedName>
    <definedName name="_xlnm.Print_Area" localSheetId="7">'bsecs-14b2'!$B$5:$J$112</definedName>
    <definedName name="_xlnm.Print_Area" localSheetId="13">'bsecs-14b3'!$B$5:$J$108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8" l="1"/>
  <c r="H10" i="12" l="1"/>
  <c r="I17" i="7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I43" i="7" s="1"/>
  <c r="I44" i="7" s="1"/>
  <c r="I45" i="7" s="1"/>
  <c r="I46" i="7" s="1"/>
  <c r="I47" i="7" s="1"/>
  <c r="I48" i="7" s="1"/>
  <c r="I49" i="7" s="1"/>
  <c r="I50" i="7" s="1"/>
  <c r="I51" i="7" s="1"/>
  <c r="I52" i="7" s="1"/>
  <c r="I53" i="7" s="1"/>
  <c r="I54" i="7" s="1"/>
  <c r="I55" i="7" s="1"/>
  <c r="I56" i="7" s="1"/>
  <c r="I57" i="7" s="1"/>
  <c r="I58" i="7" s="1"/>
  <c r="I59" i="7" s="1"/>
  <c r="I60" i="7" s="1"/>
  <c r="I61" i="7" s="1"/>
  <c r="I62" i="7" s="1"/>
  <c r="I63" i="7" s="1"/>
  <c r="I64" i="7" s="1"/>
  <c r="I65" i="7" s="1"/>
  <c r="I66" i="7" s="1"/>
  <c r="I67" i="7" s="1"/>
  <c r="I68" i="7" s="1"/>
  <c r="I69" i="7" s="1"/>
  <c r="I70" i="7" s="1"/>
  <c r="I71" i="7" s="1"/>
  <c r="I72" i="7" s="1"/>
  <c r="I73" i="7" s="1"/>
  <c r="I74" i="7" s="1"/>
  <c r="I75" i="7" s="1"/>
  <c r="I76" i="7" s="1"/>
  <c r="I77" i="7" s="1"/>
  <c r="I78" i="7" s="1"/>
  <c r="I79" i="7" s="1"/>
  <c r="I80" i="7" s="1"/>
  <c r="I81" i="7" s="1"/>
  <c r="I82" i="7" s="1"/>
  <c r="I83" i="7" s="1"/>
  <c r="I84" i="7" s="1"/>
  <c r="I85" i="7" s="1"/>
  <c r="I86" i="7" s="1"/>
  <c r="I87" i="7" s="1"/>
  <c r="I88" i="7" s="1"/>
  <c r="I89" i="7" s="1"/>
  <c r="I90" i="7" s="1"/>
  <c r="I91" i="7" s="1"/>
  <c r="I92" i="7" s="1"/>
  <c r="I93" i="7" s="1"/>
  <c r="I94" i="7" s="1"/>
  <c r="I95" i="7" s="1"/>
  <c r="I96" i="7" s="1"/>
  <c r="I97" i="7" s="1"/>
  <c r="I98" i="7" s="1"/>
  <c r="I99" i="7" s="1"/>
  <c r="I100" i="7" s="1"/>
  <c r="I101" i="7" s="1"/>
  <c r="I102" i="7" s="1"/>
  <c r="I103" i="7" s="1"/>
  <c r="I104" i="7" s="1"/>
  <c r="I105" i="7" s="1"/>
  <c r="I106" i="7" s="1"/>
  <c r="I107" i="7" s="1"/>
  <c r="I108" i="7" s="1"/>
  <c r="I109" i="7" s="1"/>
  <c r="I110" i="7" s="1"/>
  <c r="I111" i="7" s="1"/>
  <c r="I112" i="7" s="1"/>
  <c r="H10" i="6" l="1"/>
  <c r="H9" i="1"/>
  <c r="H10" i="1" s="1"/>
</calcChain>
</file>

<file path=xl/sharedStrings.xml><?xml version="1.0" encoding="utf-8"?>
<sst xmlns="http://schemas.openxmlformats.org/spreadsheetml/2006/main" count="342" uniqueCount="37">
  <si>
    <t>TABLA DE DESARROLLO SERIE BSECS-14A1 PREFERENTE</t>
  </si>
  <si>
    <t>CARACTERISTICAS DE UN BONO DE UF 500</t>
  </si>
  <si>
    <t>Monto (UF)</t>
  </si>
  <si>
    <t>Interés anual</t>
  </si>
  <si>
    <t>Interés trimestral</t>
  </si>
  <si>
    <t>Plazo (trimestres)</t>
  </si>
  <si>
    <t>Periodo de Gracias (trimestres)</t>
  </si>
  <si>
    <t>Intereses y Amoritización</t>
  </si>
  <si>
    <t>trimestrales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</si>
  <si>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</si>
  <si>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</si>
  <si>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</si>
  <si>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</si>
  <si>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</si>
  <si>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</si>
  <si>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</si>
  <si>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</si>
  <si>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</si>
  <si>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</si>
  <si>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BSECS-14B1 SUBORDINADA</t>
  </si>
  <si>
    <t>CARACTERISTICAS DE UN BONO DE UF 100</t>
  </si>
  <si>
    <t>TABLA DE DESARROLLO SERIE BSECS-14C1 SUBORDINADA</t>
  </si>
  <si>
    <t>TABLA DE DESARROLLO SERIE BSECS-14E1 SUBORDINADA</t>
  </si>
  <si>
    <t>TABLA DE DESARROLLO SERIE BSECS-14F1 SUBORDINADA</t>
  </si>
  <si>
    <t>TABLA DE DESARROLLO SERIE BSECS-14A2 PREFERENTE</t>
  </si>
  <si>
    <t>TABLA DE DESARROLLO SERIE BSECS-14B2 SUBORDINADA</t>
  </si>
  <si>
    <t>TABLA DE DESARROLLO SERIE BSECS-14C2 SUBORDINADA</t>
  </si>
  <si>
    <t>TABLA DE DESARROLLO SERIE BSECS-14D2 SUBORDINADA</t>
  </si>
  <si>
    <t>TABLA DE DESARROLLO SERIE BSECS-14E2 SUBORDINADA</t>
  </si>
  <si>
    <t>TABLA DE DESARROLLO SERIE BSECS-14F2 SUBORDINADA</t>
  </si>
  <si>
    <t>TABLA DE DESARROLLO SERIE BSECS-14A3 PREFERENTE</t>
  </si>
  <si>
    <t>TABLA DE DESARROLLO SERIE BSECS-14B3 SUBORDINADA</t>
  </si>
  <si>
    <t>TABLA DE DESARROLLO SERIE BSECS-14C3 SUBORDINADA</t>
  </si>
  <si>
    <t>TABLA DE DESARROLLO SERIE BSECS-14D3 SUBORDINADA</t>
  </si>
  <si>
    <t>TABLA DE DESARROLLO SERIE BSECS-14E3 SUBORDINADA</t>
  </si>
  <si>
    <t>TABLA DE DESARROLLO SERIE BSECS-14F3 SUBORDINADA</t>
  </si>
  <si>
    <t>TABLA DE DESARROLLO SERIE BSECS-14D1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</si>
</sst>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_-;\-* #,##0.00_-;_-* &quot;-&quot;??_-;_-@_-"/>
    <numFmt numFmtId="165" formatCode="0.0%"/>
    <numFmt numFmtId="166" formatCode="0.0000%"/>
    <numFmt numFmtId="167" formatCode="#,##0_);[Red]\(#,##0\);&quot;-   &quot;"/>
    <numFmt numFmtId="168" formatCode="#,##0.0000_ ;[Red]\-#,##0.0000\ "/>
    <numFmt numFmtId="169" formatCode="#,##0.0000_ ;\-#,##0.0000\ "/>
    <numFmt numFmtId="170" formatCode="#,##0.0000"/>
    <numFmt numFmtId="171" formatCode="_(* #,##0_);_(* \(#,##0\);_(* &quot;-&quot;??_);_(@_)"/>
    <numFmt numFmtId="172" formatCode="_(* #,##0.0000_);_(* \(#,##0.0000\);_(* &quot;-&quot;??_);_(@_)"/>
    <numFmt numFmtId="173" formatCode="dd\-mm\-yyyy"/>
    <numFmt numFmtId="174" formatCode="0.0000"/>
    <numFmt numFmtId="175" formatCode="&quot;$&quot;\ #,##0.00;[Red]\-&quot;$&quot;\ #,##0.00"/>
    <numFmt numFmtId="176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76" fontId="3" fillId="0" borderId="0" applyFont="0" applyFill="0" applyBorder="0" applyAlignment="0" applyProtection="0"/>
  </cellStyleXfs>
  <cellXfs count="143">
    <xf numFmtId="0" fontId="0" fillId="0" borderId="0" xfId="0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3" fontId="3" fillId="2" borderId="3" xfId="1" applyNumberFormat="1" applyFont="1" applyFill="1" applyBorder="1" applyAlignment="1"/>
    <xf numFmtId="3" fontId="3" fillId="2" borderId="0" xfId="1" applyNumberFormat="1" applyFont="1" applyFill="1" applyBorder="1" applyAlignment="1"/>
    <xf numFmtId="0" fontId="3" fillId="2" borderId="4" xfId="0" applyFont="1" applyFill="1" applyBorder="1"/>
    <xf numFmtId="165" fontId="3" fillId="2" borderId="5" xfId="0" applyNumberFormat="1" applyFont="1" applyFill="1" applyBorder="1"/>
    <xf numFmtId="165" fontId="3" fillId="2" borderId="0" xfId="0" applyNumberFormat="1" applyFont="1" applyFill="1"/>
    <xf numFmtId="166" fontId="3" fillId="2" borderId="5" xfId="0" applyNumberFormat="1" applyFont="1" applyFill="1" applyBorder="1"/>
    <xf numFmtId="166" fontId="3" fillId="2" borderId="0" xfId="0" applyNumberFormat="1" applyFont="1" applyFill="1"/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3" borderId="0" xfId="0" applyFont="1" applyFill="1"/>
    <xf numFmtId="167" fontId="3" fillId="3" borderId="0" xfId="0" applyNumberFormat="1" applyFont="1" applyFill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8" fontId="3" fillId="3" borderId="0" xfId="0" applyNumberFormat="1" applyFont="1" applyFill="1" applyAlignment="1">
      <alignment horizontal="center"/>
    </xf>
    <xf numFmtId="169" fontId="3" fillId="3" borderId="2" xfId="0" applyNumberFormat="1" applyFont="1" applyFill="1" applyBorder="1" applyAlignment="1">
      <alignment horizontal="center"/>
    </xf>
    <xf numFmtId="168" fontId="3" fillId="3" borderId="2" xfId="0" applyNumberFormat="1" applyFont="1" applyFill="1" applyBorder="1" applyAlignment="1">
      <alignment horizontal="center"/>
    </xf>
    <xf numFmtId="170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70" fontId="3" fillId="3" borderId="0" xfId="0" applyNumberFormat="1" applyFont="1" applyFill="1" applyAlignment="1">
      <alignment horizontal="center"/>
    </xf>
    <xf numFmtId="14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8" fontId="3" fillId="3" borderId="7" xfId="0" applyNumberFormat="1" applyFont="1" applyFill="1" applyBorder="1" applyAlignment="1">
      <alignment horizontal="center"/>
    </xf>
    <xf numFmtId="170" fontId="3" fillId="3" borderId="7" xfId="0" applyNumberFormat="1" applyFont="1" applyFill="1" applyBorder="1" applyAlignment="1">
      <alignment horizontal="center"/>
    </xf>
    <xf numFmtId="14" fontId="3" fillId="3" borderId="8" xfId="0" applyNumberFormat="1" applyFont="1" applyFill="1" applyBorder="1" applyAlignment="1">
      <alignment horizontal="center"/>
    </xf>
    <xf numFmtId="169" fontId="3" fillId="3" borderId="0" xfId="0" applyNumberFormat="1" applyFont="1" applyFill="1" applyAlignment="1">
      <alignment horizontal="center"/>
    </xf>
    <xf numFmtId="169" fontId="3" fillId="3" borderId="7" xfId="0" applyNumberFormat="1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3" fillId="3" borderId="6" xfId="0" applyNumberFormat="1" applyFont="1" applyFill="1" applyBorder="1" applyAlignment="1">
      <alignment horizontal="center"/>
    </xf>
    <xf numFmtId="3" fontId="3" fillId="3" borderId="7" xfId="0" applyNumberFormat="1" applyFont="1" applyFill="1" applyBorder="1" applyAlignment="1">
      <alignment horizontal="center"/>
    </xf>
    <xf numFmtId="2" fontId="4" fillId="2" borderId="0" xfId="0" applyNumberFormat="1" applyFont="1" applyFill="1"/>
    <xf numFmtId="10" fontId="3" fillId="2" borderId="5" xfId="0" applyNumberFormat="1" applyFont="1" applyFill="1" applyBorder="1"/>
    <xf numFmtId="168" fontId="0" fillId="3" borderId="0" xfId="0" applyNumberFormat="1" applyFill="1"/>
    <xf numFmtId="14" fontId="0" fillId="3" borderId="5" xfId="0" applyNumberFormat="1" applyFill="1" applyBorder="1"/>
    <xf numFmtId="168" fontId="0" fillId="3" borderId="7" xfId="0" applyNumberFormat="1" applyFill="1" applyBorder="1"/>
    <xf numFmtId="14" fontId="0" fillId="3" borderId="8" xfId="0" applyNumberFormat="1" applyFill="1" applyBorder="1"/>
    <xf numFmtId="0" fontId="3" fillId="0" borderId="0" xfId="2"/>
    <xf numFmtId="0" fontId="2" fillId="0" borderId="0" xfId="2" applyFont="1" applyAlignment="1">
      <alignment horizontal="center" vertical="center" wrapText="1"/>
    </xf>
    <xf numFmtId="0" fontId="3" fillId="2" borderId="1" xfId="2" applyFill="1" applyBorder="1"/>
    <xf numFmtId="0" fontId="3" fillId="2" borderId="2" xfId="2" applyFill="1" applyBorder="1"/>
    <xf numFmtId="3" fontId="3" fillId="2" borderId="3" xfId="3" applyNumberFormat="1" applyFont="1" applyFill="1" applyBorder="1" applyAlignment="1"/>
    <xf numFmtId="175" fontId="3" fillId="0" borderId="0" xfId="2" applyNumberFormat="1"/>
    <xf numFmtId="0" fontId="3" fillId="2" borderId="4" xfId="2" applyFill="1" applyBorder="1"/>
    <xf numFmtId="0" fontId="3" fillId="2" borderId="0" xfId="2" applyFill="1"/>
    <xf numFmtId="165" fontId="3" fillId="2" borderId="5" xfId="2" applyNumberFormat="1" applyFill="1" applyBorder="1"/>
    <xf numFmtId="166" fontId="3" fillId="2" borderId="5" xfId="2" applyNumberFormat="1" applyFill="1" applyBorder="1"/>
    <xf numFmtId="0" fontId="3" fillId="2" borderId="5" xfId="2" applyFill="1" applyBorder="1"/>
    <xf numFmtId="0" fontId="3" fillId="2" borderId="5" xfId="2" applyFill="1" applyBorder="1" applyAlignment="1">
      <alignment horizontal="right"/>
    </xf>
    <xf numFmtId="0" fontId="3" fillId="2" borderId="6" xfId="2" applyFill="1" applyBorder="1"/>
    <xf numFmtId="0" fontId="3" fillId="2" borderId="7" xfId="2" applyFill="1" applyBorder="1"/>
    <xf numFmtId="0" fontId="3" fillId="2" borderId="8" xfId="2" applyFill="1" applyBorder="1"/>
    <xf numFmtId="171" fontId="3" fillId="0" borderId="1" xfId="3" applyNumberFormat="1" applyFont="1" applyBorder="1"/>
    <xf numFmtId="171" fontId="3" fillId="0" borderId="2" xfId="3" applyNumberFormat="1" applyFont="1" applyBorder="1"/>
    <xf numFmtId="172" fontId="3" fillId="0" borderId="2" xfId="3" applyNumberFormat="1" applyFont="1" applyBorder="1"/>
    <xf numFmtId="174" fontId="3" fillId="0" borderId="2" xfId="4" applyNumberFormat="1" applyFont="1" applyBorder="1" applyAlignment="1"/>
    <xf numFmtId="173" fontId="3" fillId="0" borderId="3" xfId="2" applyNumberFormat="1" applyBorder="1"/>
    <xf numFmtId="167" fontId="3" fillId="0" borderId="4" xfId="3" applyNumberFormat="1" applyFont="1" applyBorder="1"/>
    <xf numFmtId="167" fontId="3" fillId="0" borderId="0" xfId="3" applyNumberFormat="1" applyFont="1" applyBorder="1"/>
    <xf numFmtId="172" fontId="3" fillId="0" borderId="0" xfId="3" applyNumberFormat="1" applyFont="1" applyBorder="1"/>
    <xf numFmtId="174" fontId="3" fillId="0" borderId="0" xfId="4" applyNumberFormat="1" applyFont="1" applyBorder="1" applyAlignment="1"/>
    <xf numFmtId="173" fontId="3" fillId="0" borderId="5" xfId="2" applyNumberFormat="1" applyBorder="1"/>
    <xf numFmtId="167" fontId="3" fillId="0" borderId="6" xfId="3" applyNumberFormat="1" applyFont="1" applyBorder="1"/>
    <xf numFmtId="167" fontId="3" fillId="0" borderId="7" xfId="3" applyNumberFormat="1" applyFont="1" applyBorder="1"/>
    <xf numFmtId="172" fontId="3" fillId="0" borderId="7" xfId="3" applyNumberFormat="1" applyFont="1" applyBorder="1"/>
    <xf numFmtId="174" fontId="3" fillId="0" borderId="7" xfId="4" applyNumberFormat="1" applyFont="1" applyBorder="1" applyAlignment="1"/>
    <xf numFmtId="173" fontId="3" fillId="0" borderId="8" xfId="2" applyNumberFormat="1" applyBorder="1"/>
    <xf numFmtId="0" fontId="2" fillId="2" borderId="0" xfId="2" applyFont="1" applyFill="1" applyAlignment="1">
      <alignment horizontal="center" vertical="center" wrapText="1"/>
    </xf>
    <xf numFmtId="3" fontId="3" fillId="2" borderId="0" xfId="3" applyNumberFormat="1" applyFont="1" applyFill="1" applyBorder="1" applyAlignment="1"/>
    <xf numFmtId="165" fontId="3" fillId="2" borderId="0" xfId="2" applyNumberFormat="1" applyFill="1"/>
    <xf numFmtId="166" fontId="3" fillId="2" borderId="0" xfId="2" applyNumberFormat="1" applyFill="1"/>
    <xf numFmtId="0" fontId="3" fillId="2" borderId="0" xfId="2" applyFill="1" applyAlignment="1">
      <alignment horizontal="right"/>
    </xf>
    <xf numFmtId="0" fontId="3" fillId="3" borderId="0" xfId="2" applyFill="1"/>
    <xf numFmtId="167" fontId="3" fillId="3" borderId="0" xfId="2" applyNumberFormat="1" applyFill="1"/>
    <xf numFmtId="0" fontId="3" fillId="3" borderId="1" xfId="2" applyFill="1" applyBorder="1" applyAlignment="1">
      <alignment horizontal="center"/>
    </xf>
    <xf numFmtId="0" fontId="3" fillId="3" borderId="2" xfId="2" applyFill="1" applyBorder="1" applyAlignment="1">
      <alignment horizontal="center"/>
    </xf>
    <xf numFmtId="169" fontId="3" fillId="3" borderId="2" xfId="2" applyNumberFormat="1" applyFill="1" applyBorder="1" applyAlignment="1">
      <alignment horizontal="center"/>
    </xf>
    <xf numFmtId="168" fontId="3" fillId="3" borderId="2" xfId="2" applyNumberFormat="1" applyFill="1" applyBorder="1" applyAlignment="1">
      <alignment horizontal="center"/>
    </xf>
    <xf numFmtId="170" fontId="3" fillId="3" borderId="2" xfId="2" applyNumberFormat="1" applyFill="1" applyBorder="1" applyAlignment="1">
      <alignment horizontal="center"/>
    </xf>
    <xf numFmtId="14" fontId="3" fillId="3" borderId="3" xfId="2" applyNumberFormat="1" applyFill="1" applyBorder="1" applyAlignment="1">
      <alignment horizontal="center"/>
    </xf>
    <xf numFmtId="0" fontId="3" fillId="3" borderId="4" xfId="2" applyFill="1" applyBorder="1" applyAlignment="1">
      <alignment horizontal="center"/>
    </xf>
    <xf numFmtId="0" fontId="3" fillId="3" borderId="0" xfId="2" applyFill="1" applyAlignment="1">
      <alignment horizontal="center"/>
    </xf>
    <xf numFmtId="168" fontId="3" fillId="3" borderId="0" xfId="2" applyNumberFormat="1" applyFill="1" applyAlignment="1">
      <alignment horizontal="center"/>
    </xf>
    <xf numFmtId="169" fontId="3" fillId="3" borderId="0" xfId="2" applyNumberFormat="1" applyFill="1" applyAlignment="1">
      <alignment horizontal="center"/>
    </xf>
    <xf numFmtId="170" fontId="3" fillId="3" borderId="0" xfId="2" applyNumberFormat="1" applyFill="1" applyAlignment="1">
      <alignment horizontal="center"/>
    </xf>
    <xf numFmtId="14" fontId="3" fillId="3" borderId="5" xfId="2" applyNumberFormat="1" applyFill="1" applyBorder="1" applyAlignment="1">
      <alignment horizontal="center"/>
    </xf>
    <xf numFmtId="0" fontId="3" fillId="3" borderId="6" xfId="2" applyFill="1" applyBorder="1" applyAlignment="1">
      <alignment horizontal="center"/>
    </xf>
    <xf numFmtId="0" fontId="3" fillId="3" borderId="7" xfId="2" applyFill="1" applyBorder="1" applyAlignment="1">
      <alignment horizontal="center"/>
    </xf>
    <xf numFmtId="168" fontId="3" fillId="3" borderId="7" xfId="2" applyNumberFormat="1" applyFill="1" applyBorder="1" applyAlignment="1">
      <alignment horizontal="center"/>
    </xf>
    <xf numFmtId="169" fontId="3" fillId="3" borderId="7" xfId="2" applyNumberFormat="1" applyFill="1" applyBorder="1" applyAlignment="1">
      <alignment horizontal="center"/>
    </xf>
    <xf numFmtId="170" fontId="3" fillId="3" borderId="7" xfId="2" applyNumberFormat="1" applyFill="1" applyBorder="1" applyAlignment="1">
      <alignment horizontal="center"/>
    </xf>
    <xf numFmtId="14" fontId="3" fillId="3" borderId="8" xfId="2" applyNumberFormat="1" applyFill="1" applyBorder="1" applyAlignment="1">
      <alignment horizontal="center"/>
    </xf>
    <xf numFmtId="0" fontId="2" fillId="3" borderId="0" xfId="2" applyFont="1" applyFill="1" applyAlignment="1">
      <alignment horizontal="center" vertical="center" wrapText="1"/>
    </xf>
    <xf numFmtId="0" fontId="3" fillId="3" borderId="1" xfId="2" applyFill="1" applyBorder="1"/>
    <xf numFmtId="0" fontId="3" fillId="3" borderId="2" xfId="2" applyFill="1" applyBorder="1"/>
    <xf numFmtId="3" fontId="3" fillId="3" borderId="3" xfId="3" applyNumberFormat="1" applyFont="1" applyFill="1" applyBorder="1" applyAlignment="1"/>
    <xf numFmtId="175" fontId="3" fillId="3" borderId="0" xfId="2" applyNumberFormat="1" applyFill="1"/>
    <xf numFmtId="0" fontId="3" fillId="3" borderId="4" xfId="2" applyFill="1" applyBorder="1"/>
    <xf numFmtId="10" fontId="3" fillId="3" borderId="5" xfId="2" applyNumberFormat="1" applyFill="1" applyBorder="1"/>
    <xf numFmtId="166" fontId="3" fillId="3" borderId="5" xfId="2" applyNumberFormat="1" applyFill="1" applyBorder="1"/>
    <xf numFmtId="0" fontId="3" fillId="3" borderId="5" xfId="2" applyFill="1" applyBorder="1"/>
    <xf numFmtId="0" fontId="3" fillId="3" borderId="5" xfId="2" applyFill="1" applyBorder="1" applyAlignment="1">
      <alignment horizontal="right"/>
    </xf>
    <xf numFmtId="0" fontId="3" fillId="3" borderId="6" xfId="2" applyFill="1" applyBorder="1"/>
    <xf numFmtId="0" fontId="3" fillId="3" borderId="7" xfId="2" applyFill="1" applyBorder="1"/>
    <xf numFmtId="0" fontId="3" fillId="3" borderId="8" xfId="2" applyFill="1" applyBorder="1"/>
    <xf numFmtId="171" fontId="3" fillId="3" borderId="1" xfId="3" applyNumberFormat="1" applyFont="1" applyFill="1" applyBorder="1"/>
    <xf numFmtId="171" fontId="3" fillId="3" borderId="2" xfId="3" applyNumberFormat="1" applyFont="1" applyFill="1" applyBorder="1"/>
    <xf numFmtId="172" fontId="3" fillId="3" borderId="2" xfId="3" applyNumberFormat="1" applyFont="1" applyFill="1" applyBorder="1"/>
    <xf numFmtId="172" fontId="3" fillId="3" borderId="0" xfId="3" applyNumberFormat="1" applyFont="1" applyFill="1" applyBorder="1"/>
    <xf numFmtId="174" fontId="3" fillId="3" borderId="0" xfId="4" applyNumberFormat="1" applyFont="1" applyFill="1" applyBorder="1" applyAlignment="1"/>
    <xf numFmtId="173" fontId="3" fillId="3" borderId="3" xfId="2" applyNumberFormat="1" applyFill="1" applyBorder="1"/>
    <xf numFmtId="167" fontId="3" fillId="3" borderId="4" xfId="3" applyNumberFormat="1" applyFont="1" applyFill="1" applyBorder="1"/>
    <xf numFmtId="167" fontId="3" fillId="3" borderId="0" xfId="3" applyNumberFormat="1" applyFont="1" applyFill="1" applyBorder="1"/>
    <xf numFmtId="173" fontId="3" fillId="3" borderId="5" xfId="2" applyNumberFormat="1" applyFill="1" applyBorder="1"/>
    <xf numFmtId="167" fontId="3" fillId="3" borderId="6" xfId="3" applyNumberFormat="1" applyFont="1" applyFill="1" applyBorder="1"/>
    <xf numFmtId="167" fontId="3" fillId="3" borderId="7" xfId="3" applyNumberFormat="1" applyFont="1" applyFill="1" applyBorder="1"/>
    <xf numFmtId="172" fontId="3" fillId="3" borderId="7" xfId="3" applyNumberFormat="1" applyFont="1" applyFill="1" applyBorder="1"/>
    <xf numFmtId="174" fontId="3" fillId="3" borderId="7" xfId="4" applyNumberFormat="1" applyFont="1" applyFill="1" applyBorder="1" applyAlignment="1"/>
    <xf numFmtId="173" fontId="3" fillId="3" borderId="8" xfId="2" applyNumberFormat="1" applyFill="1" applyBorder="1"/>
    <xf numFmtId="10" fontId="3" fillId="2" borderId="5" xfId="2" applyNumberFormat="1" applyFill="1" applyBorder="1"/>
    <xf numFmtId="0" fontId="2" fillId="2" borderId="0" xfId="0" applyFont="1" applyFill="1" applyAlignment="1">
      <alignment horizontal="center"/>
    </xf>
    <xf numFmtId="0" fontId="2" fillId="0" borderId="0" xfId="2" applyFont="1" applyAlignment="1">
      <alignment horizontal="center"/>
    </xf>
    <xf numFmtId="0" fontId="2" fillId="2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" fillId="0" borderId="0" xfId="2" applyFont="1" applyAlignment="1"/>
    <xf numFmtId="0" fontId="4" fillId="4" borderId="9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</cellXfs>
  <cellStyles count="5">
    <cellStyle name="Millares" xfId="1" builtinId="3"/>
    <cellStyle name="Millares [0] 2" xfId="4" xr:uid="{E7700E43-BD38-4642-8C93-95746EB7A6E6}"/>
    <cellStyle name="Millares 2" xfId="3" xr:uid="{F6A63BE5-5989-430B-9430-55BC24B3D86A}"/>
    <cellStyle name="Normal" xfId="0" builtinId="0"/>
    <cellStyle name="Normal 2" xfId="2" xr:uid="{63A8484B-C8DD-459F-BE21-2CEF1050B53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69850</xdr:rowOff>
    </xdr:from>
    <xdr:to>
      <xdr:col>10</xdr:col>
      <xdr:colOff>214842</xdr:colOff>
      <xdr:row>3</xdr:row>
      <xdr:rowOff>118944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8244A4-A023-4179-BFA2-87B91BCF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9850"/>
          <a:ext cx="2176992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393700</xdr:colOff>
      <xdr:row>0</xdr:row>
      <xdr:rowOff>63500</xdr:rowOff>
    </xdr:from>
    <xdr:to>
      <xdr:col>10</xdr:col>
      <xdr:colOff>223308</xdr:colOff>
      <xdr:row>3</xdr:row>
      <xdr:rowOff>135876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FFAE0B-A37F-4272-BB4B-86F52680E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7700" y="63500"/>
          <a:ext cx="2179108" cy="56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63500</xdr:rowOff>
    </xdr:from>
    <xdr:to>
      <xdr:col>10</xdr:col>
      <xdr:colOff>216958</xdr:colOff>
      <xdr:row>3</xdr:row>
      <xdr:rowOff>135876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F1C19E-A365-4DFF-B14F-1D56A31A4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3500"/>
          <a:ext cx="2179108" cy="56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82550</xdr:rowOff>
    </xdr:from>
    <xdr:to>
      <xdr:col>10</xdr:col>
      <xdr:colOff>216958</xdr:colOff>
      <xdr:row>3</xdr:row>
      <xdr:rowOff>97776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89E486-BBA7-474B-9015-9AD4FA73B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2550"/>
          <a:ext cx="2179108" cy="56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82550</xdr:rowOff>
    </xdr:from>
    <xdr:to>
      <xdr:col>10</xdr:col>
      <xdr:colOff>216958</xdr:colOff>
      <xdr:row>3</xdr:row>
      <xdr:rowOff>95659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B66D3F-8931-43D1-A0B7-418F9D699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2550"/>
          <a:ext cx="2179108" cy="565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412750</xdr:colOff>
      <xdr:row>0</xdr:row>
      <xdr:rowOff>63500</xdr:rowOff>
    </xdr:from>
    <xdr:to>
      <xdr:col>10</xdr:col>
      <xdr:colOff>223308</xdr:colOff>
      <xdr:row>3</xdr:row>
      <xdr:rowOff>131642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6DB2D0-8154-4358-8CB1-3483023D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63500"/>
          <a:ext cx="2179108" cy="563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57150</xdr:rowOff>
    </xdr:from>
    <xdr:to>
      <xdr:col>10</xdr:col>
      <xdr:colOff>216958</xdr:colOff>
      <xdr:row>3</xdr:row>
      <xdr:rowOff>125292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754F21-5B68-454D-A57B-62E9E430C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1350" y="57150"/>
          <a:ext cx="2179108" cy="563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317500</xdr:colOff>
      <xdr:row>0</xdr:row>
      <xdr:rowOff>63500</xdr:rowOff>
    </xdr:from>
    <xdr:to>
      <xdr:col>10</xdr:col>
      <xdr:colOff>210608</xdr:colOff>
      <xdr:row>3</xdr:row>
      <xdr:rowOff>131642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5768B9-DB9A-44F0-8F2B-39567F5F7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0" y="63500"/>
          <a:ext cx="2179108" cy="563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317500</xdr:colOff>
      <xdr:row>0</xdr:row>
      <xdr:rowOff>63500</xdr:rowOff>
    </xdr:from>
    <xdr:to>
      <xdr:col>10</xdr:col>
      <xdr:colOff>210608</xdr:colOff>
      <xdr:row>3</xdr:row>
      <xdr:rowOff>123175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00B818-28A8-4EDB-B3C2-D8AE4FB8A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0" y="63500"/>
          <a:ext cx="2179108" cy="55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76200</xdr:rowOff>
    </xdr:from>
    <xdr:to>
      <xdr:col>10</xdr:col>
      <xdr:colOff>216958</xdr:colOff>
      <xdr:row>3</xdr:row>
      <xdr:rowOff>78725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0CA996-CFA3-4711-B856-1B263FB7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6200"/>
          <a:ext cx="2179108" cy="55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406400</xdr:colOff>
      <xdr:row>0</xdr:row>
      <xdr:rowOff>57150</xdr:rowOff>
    </xdr:from>
    <xdr:to>
      <xdr:col>10</xdr:col>
      <xdr:colOff>214842</xdr:colOff>
      <xdr:row>4</xdr:row>
      <xdr:rowOff>1116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90E340-057B-47C0-8FBF-FAD711F42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5650" y="57150"/>
          <a:ext cx="2176992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0</xdr:row>
      <xdr:rowOff>57150</xdr:rowOff>
    </xdr:from>
    <xdr:to>
      <xdr:col>10</xdr:col>
      <xdr:colOff>195792</xdr:colOff>
      <xdr:row>4</xdr:row>
      <xdr:rowOff>1116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324121-2BED-4E52-8CDC-87702FA8D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57150"/>
          <a:ext cx="2176992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57150</xdr:rowOff>
    </xdr:from>
    <xdr:to>
      <xdr:col>10</xdr:col>
      <xdr:colOff>214842</xdr:colOff>
      <xdr:row>3</xdr:row>
      <xdr:rowOff>154927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DC1883-6068-43F8-995B-2FDF14542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7150"/>
          <a:ext cx="2176992" cy="593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57150</xdr:rowOff>
    </xdr:from>
    <xdr:to>
      <xdr:col>10</xdr:col>
      <xdr:colOff>214842</xdr:colOff>
      <xdr:row>3</xdr:row>
      <xdr:rowOff>154927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92AFF4-A71A-49EC-8A13-AF3F373BA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57150"/>
          <a:ext cx="2176992" cy="593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317500</xdr:colOff>
      <xdr:row>0</xdr:row>
      <xdr:rowOff>88900</xdr:rowOff>
    </xdr:from>
    <xdr:to>
      <xdr:col>10</xdr:col>
      <xdr:colOff>208492</xdr:colOff>
      <xdr:row>3</xdr:row>
      <xdr:rowOff>121060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617B4F-EB62-49DE-9CAA-DAB9CDC12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0" y="88900"/>
          <a:ext cx="2176992" cy="584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330200</xdr:colOff>
      <xdr:row>0</xdr:row>
      <xdr:rowOff>82550</xdr:rowOff>
    </xdr:from>
    <xdr:to>
      <xdr:col>10</xdr:col>
      <xdr:colOff>221192</xdr:colOff>
      <xdr:row>3</xdr:row>
      <xdr:rowOff>114710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97F78E-0CDA-40CF-B6BA-0D4969766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4200" y="82550"/>
          <a:ext cx="2176992" cy="584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406400</xdr:colOff>
      <xdr:row>0</xdr:row>
      <xdr:rowOff>63500</xdr:rowOff>
    </xdr:from>
    <xdr:to>
      <xdr:col>10</xdr:col>
      <xdr:colOff>214842</xdr:colOff>
      <xdr:row>3</xdr:row>
      <xdr:rowOff>152810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1E811F-C519-4BF2-954F-F7B786B8E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9178" y="63500"/>
          <a:ext cx="2179108" cy="57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63500</xdr:rowOff>
    </xdr:from>
    <xdr:to>
      <xdr:col>10</xdr:col>
      <xdr:colOff>216958</xdr:colOff>
      <xdr:row>3</xdr:row>
      <xdr:rowOff>144343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B73991-44BF-4AB0-A750-FF0953261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6600" y="63500"/>
          <a:ext cx="2179108" cy="57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Respaldo/eramirez/xls/Emision%202017%20Casanuestra%20e%20HIpotecaria/planilla%20para%20estructurar%20cerrada%2020170817%20ERG%20201708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CN CLH"/>
      <sheetName val="datos cartera CN CLH"/>
      <sheetName val="cartera CN MHE"/>
      <sheetName val="datos cartera CN MHE"/>
      <sheetName val="supuestos CN CLH"/>
      <sheetName val="supuestos CN MHE"/>
      <sheetName val="supuestos CLH Unidad"/>
      <sheetName val="datos cartera Unidad"/>
      <sheetName val="cuadro PI-Bono"/>
      <sheetName val="Gráfico1"/>
      <sheetName val="supuestos CLH"/>
      <sheetName val="supuestos MHE HLC"/>
      <sheetName val="bono"/>
      <sheetName val="cartera HLC CLH"/>
      <sheetName val="datos cartera CLH"/>
      <sheetName val="carteraHLC MHE"/>
      <sheetName val="datos cartera mhe HLC"/>
      <sheetName val="Gráfico3"/>
      <sheetName val="resumen"/>
      <sheetName val="solo sin AFV"/>
      <sheetName val="con subsidio con afv"/>
      <sheetName val="solo con AFV"/>
      <sheetName val="seg con AFV"/>
      <sheetName val="sin subsidio sin afv"/>
      <sheetName val="sin subsidio con afv"/>
      <sheetName val="Tablas de desarrollo"/>
      <sheetName val="seg sin AFV"/>
      <sheetName val="resumen carte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>
        <row r="4">
          <cell r="AX4">
            <v>3.3000000000000002E-2</v>
          </cell>
        </row>
      </sheetData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FD117"/>
  <sheetViews>
    <sheetView showGridLines="0" tabSelected="1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3" spans="2:11" x14ac:dyDescent="0.35">
      <c r="B3" s="132"/>
      <c r="C3" s="132"/>
      <c r="D3" s="132"/>
      <c r="E3" s="132"/>
      <c r="F3" s="132"/>
      <c r="G3" s="132"/>
      <c r="H3" s="132"/>
      <c r="I3" s="132"/>
      <c r="J3" s="132"/>
    </row>
    <row r="4" spans="2:11" x14ac:dyDescent="0.35">
      <c r="B4" s="1"/>
      <c r="C4" s="1"/>
      <c r="D4" s="1"/>
      <c r="E4" s="1"/>
      <c r="F4" s="1"/>
      <c r="G4" s="1"/>
      <c r="H4" s="1"/>
      <c r="I4" s="1"/>
      <c r="J4" s="1"/>
    </row>
    <row r="5" spans="2:11" x14ac:dyDescent="0.35">
      <c r="B5" s="132" t="s">
        <v>0</v>
      </c>
      <c r="C5" s="132"/>
      <c r="D5" s="132"/>
      <c r="E5" s="132"/>
      <c r="F5" s="132"/>
      <c r="G5" s="132"/>
      <c r="H5" s="132"/>
      <c r="I5" s="132"/>
      <c r="J5" s="132"/>
    </row>
    <row r="6" spans="2:11" x14ac:dyDescent="0.35">
      <c r="B6" s="132" t="s">
        <v>1</v>
      </c>
      <c r="C6" s="132"/>
      <c r="D6" s="132"/>
      <c r="E6" s="132"/>
      <c r="F6" s="132"/>
      <c r="G6" s="132"/>
      <c r="H6" s="132"/>
      <c r="I6" s="132"/>
      <c r="J6" s="132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500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9">
        <f>[1]bono!AX4</f>
        <v>3.3000000000000002E-2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f>TRUNC((1+H9)^(3/12)-1,7)</f>
        <v>8.1498000000000004E-3</v>
      </c>
      <c r="I10" s="12"/>
      <c r="J10" s="3"/>
      <c r="K10" s="3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101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0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3"/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101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5">
      <c r="B17" s="21">
        <v>1</v>
      </c>
      <c r="C17" s="22">
        <v>1</v>
      </c>
      <c r="D17" s="22">
        <v>1</v>
      </c>
      <c r="E17" s="23">
        <v>4.074914021158448</v>
      </c>
      <c r="F17" s="24">
        <v>5.0580360540300262</v>
      </c>
      <c r="G17" s="25">
        <v>9.1329500751884751</v>
      </c>
      <c r="H17" s="25"/>
      <c r="I17" s="26">
        <v>494.94196394596997</v>
      </c>
      <c r="J17" s="27">
        <v>43101</v>
      </c>
    </row>
    <row r="18" spans="2:10" x14ac:dyDescent="0.35">
      <c r="B18" s="28">
        <v>2</v>
      </c>
      <c r="C18" s="29">
        <v>2</v>
      </c>
      <c r="D18" s="29">
        <v>2</v>
      </c>
      <c r="E18" s="23">
        <v>4.0336918970862641</v>
      </c>
      <c r="F18" s="23">
        <v>5.0992581781022102</v>
      </c>
      <c r="G18" s="23">
        <v>9.1329500751884751</v>
      </c>
      <c r="H18" s="23"/>
      <c r="I18" s="30">
        <v>489.84270576786776</v>
      </c>
      <c r="J18" s="31">
        <v>43191</v>
      </c>
    </row>
    <row r="19" spans="2:10" x14ac:dyDescent="0.35">
      <c r="B19" s="28">
        <v>3</v>
      </c>
      <c r="C19" s="29">
        <v>3</v>
      </c>
      <c r="D19" s="29">
        <v>3</v>
      </c>
      <c r="E19" s="23">
        <v>3.9921338197913538</v>
      </c>
      <c r="F19" s="23">
        <v>5.1408162553971213</v>
      </c>
      <c r="G19" s="23">
        <v>9.1329500751884751</v>
      </c>
      <c r="H19" s="23"/>
      <c r="I19" s="30">
        <v>484.70188951247064</v>
      </c>
      <c r="J19" s="31">
        <v>43282</v>
      </c>
    </row>
    <row r="20" spans="2:10" x14ac:dyDescent="0.35">
      <c r="B20" s="28">
        <v>4</v>
      </c>
      <c r="C20" s="29">
        <v>4</v>
      </c>
      <c r="D20" s="29">
        <v>4</v>
      </c>
      <c r="E20" s="23">
        <v>3.9502370513127198</v>
      </c>
      <c r="F20" s="23">
        <v>5.1827130238757553</v>
      </c>
      <c r="G20" s="23">
        <v>9.1329500751884751</v>
      </c>
      <c r="H20" s="23"/>
      <c r="I20" s="30">
        <v>479.51917648859489</v>
      </c>
      <c r="J20" s="31">
        <v>43374</v>
      </c>
    </row>
    <row r="21" spans="2:10" x14ac:dyDescent="0.35">
      <c r="B21" s="28">
        <v>5</v>
      </c>
      <c r="C21" s="29">
        <v>5</v>
      </c>
      <c r="D21" s="29">
        <v>5</v>
      </c>
      <c r="E21" s="23">
        <v>3.9079988313754561</v>
      </c>
      <c r="F21" s="23">
        <v>5.2183458594291148</v>
      </c>
      <c r="G21" s="23">
        <v>9.1263446908045704</v>
      </c>
      <c r="H21" s="23"/>
      <c r="I21" s="30">
        <v>474.30083062916577</v>
      </c>
      <c r="J21" s="31">
        <v>43466</v>
      </c>
    </row>
    <row r="22" spans="2:10" x14ac:dyDescent="0.35">
      <c r="B22" s="28">
        <v>6</v>
      </c>
      <c r="C22" s="29">
        <v>6</v>
      </c>
      <c r="D22" s="29">
        <v>6</v>
      </c>
      <c r="E22" s="23">
        <v>3.8654702099557721</v>
      </c>
      <c r="F22" s="23">
        <v>5.2575717886568505</v>
      </c>
      <c r="G22" s="23">
        <v>9.1230419986126225</v>
      </c>
      <c r="H22" s="23"/>
      <c r="I22" s="30">
        <v>469.04325884050894</v>
      </c>
      <c r="J22" s="31">
        <v>43556</v>
      </c>
    </row>
    <row r="23" spans="2:10" x14ac:dyDescent="0.35">
      <c r="B23" s="28">
        <v>7</v>
      </c>
      <c r="C23" s="29">
        <v>7</v>
      </c>
      <c r="D23" s="29">
        <v>7</v>
      </c>
      <c r="E23" s="23">
        <v>3.8226219039580824</v>
      </c>
      <c r="F23" s="23">
        <v>5.3004200946545392</v>
      </c>
      <c r="G23" s="23">
        <v>9.1230419986126208</v>
      </c>
      <c r="H23" s="23"/>
      <c r="I23" s="30">
        <v>463.74283874585439</v>
      </c>
      <c r="J23" s="31">
        <v>43647</v>
      </c>
    </row>
    <row r="24" spans="2:10" x14ac:dyDescent="0.35">
      <c r="B24" s="28">
        <v>8</v>
      </c>
      <c r="C24" s="29">
        <v>8</v>
      </c>
      <c r="D24" s="29">
        <v>8</v>
      </c>
      <c r="E24" s="23">
        <v>3.7794243916346075</v>
      </c>
      <c r="F24" s="23">
        <v>5.3436176069780146</v>
      </c>
      <c r="G24" s="23">
        <v>9.1230419986126225</v>
      </c>
      <c r="H24" s="23"/>
      <c r="I24" s="30">
        <v>458.39922113887638</v>
      </c>
      <c r="J24" s="31">
        <v>43739</v>
      </c>
    </row>
    <row r="25" spans="2:10" x14ac:dyDescent="0.35">
      <c r="B25" s="28">
        <v>9</v>
      </c>
      <c r="C25" s="29">
        <v>9</v>
      </c>
      <c r="D25" s="29">
        <v>9</v>
      </c>
      <c r="E25" s="23">
        <v>3.7358748270138395</v>
      </c>
      <c r="F25" s="23">
        <v>5.387167171598783</v>
      </c>
      <c r="G25" s="23">
        <v>9.1230419986126225</v>
      </c>
      <c r="H25" s="23"/>
      <c r="I25" s="30">
        <v>453.01205396727761</v>
      </c>
      <c r="J25" s="31">
        <v>43831</v>
      </c>
    </row>
    <row r="26" spans="2:10" x14ac:dyDescent="0.35">
      <c r="B26" s="28">
        <v>10</v>
      </c>
      <c r="C26" s="29">
        <v>10</v>
      </c>
      <c r="D26" s="29">
        <v>10</v>
      </c>
      <c r="E26" s="23">
        <v>3.6919703409300948</v>
      </c>
      <c r="F26" s="23">
        <v>5.4213616763648131</v>
      </c>
      <c r="G26" s="23">
        <v>9.1133320172949084</v>
      </c>
      <c r="H26" s="23"/>
      <c r="I26" s="30">
        <v>447.59069229091278</v>
      </c>
      <c r="J26" s="31">
        <v>43922</v>
      </c>
    </row>
    <row r="27" spans="2:10" x14ac:dyDescent="0.35">
      <c r="B27" s="28">
        <v>11</v>
      </c>
      <c r="C27" s="29">
        <v>11</v>
      </c>
      <c r="D27" s="29">
        <v>11</v>
      </c>
      <c r="E27" s="23">
        <v>3.6477871755125153</v>
      </c>
      <c r="F27" s="23">
        <v>5.4461248791469661</v>
      </c>
      <c r="G27" s="23">
        <v>9.0939120546594818</v>
      </c>
      <c r="H27" s="23"/>
      <c r="I27" s="30">
        <v>442.14456741176582</v>
      </c>
      <c r="J27" s="31">
        <v>44013</v>
      </c>
    </row>
    <row r="28" spans="2:10" x14ac:dyDescent="0.35">
      <c r="B28" s="28">
        <v>12</v>
      </c>
      <c r="C28" s="29">
        <v>12</v>
      </c>
      <c r="D28" s="29">
        <v>12</v>
      </c>
      <c r="E28" s="23">
        <v>3.6034021942504837</v>
      </c>
      <c r="F28" s="23">
        <v>5.4863630111107291</v>
      </c>
      <c r="G28" s="23">
        <v>9.0897652053612124</v>
      </c>
      <c r="H28" s="23"/>
      <c r="I28" s="30">
        <v>436.65820440065511</v>
      </c>
      <c r="J28" s="31">
        <v>44105</v>
      </c>
    </row>
    <row r="29" spans="2:10" x14ac:dyDescent="0.35">
      <c r="B29" s="28">
        <v>13</v>
      </c>
      <c r="C29" s="29">
        <v>13</v>
      </c>
      <c r="D29" s="29">
        <v>13</v>
      </c>
      <c r="E29" s="23">
        <v>3.5586892791322029</v>
      </c>
      <c r="F29" s="23">
        <v>5.5227409103256297</v>
      </c>
      <c r="G29" s="23">
        <v>9.0814301894578335</v>
      </c>
      <c r="H29" s="23"/>
      <c r="I29" s="30">
        <v>431.13546349032947</v>
      </c>
      <c r="J29" s="31">
        <v>44197</v>
      </c>
    </row>
    <row r="30" spans="2:10" x14ac:dyDescent="0.35">
      <c r="B30" s="28">
        <v>14</v>
      </c>
      <c r="C30" s="29">
        <v>14</v>
      </c>
      <c r="D30" s="29">
        <v>14</v>
      </c>
      <c r="E30" s="23">
        <v>3.5136798903907804</v>
      </c>
      <c r="F30" s="23">
        <v>5.5647304077898863</v>
      </c>
      <c r="G30" s="23">
        <v>9.0784102981806676</v>
      </c>
      <c r="H30" s="23"/>
      <c r="I30" s="30">
        <v>425.57073308253956</v>
      </c>
      <c r="J30" s="31">
        <v>44287</v>
      </c>
    </row>
    <row r="31" spans="2:10" x14ac:dyDescent="0.35">
      <c r="B31" s="28">
        <v>15</v>
      </c>
      <c r="C31" s="29">
        <v>15</v>
      </c>
      <c r="D31" s="29">
        <v>15</v>
      </c>
      <c r="E31" s="23">
        <v>3.468328294465441</v>
      </c>
      <c r="F31" s="23">
        <v>5.6085720580766445</v>
      </c>
      <c r="G31" s="23">
        <v>9.0769003525420864</v>
      </c>
      <c r="H31" s="23"/>
      <c r="I31" s="30">
        <v>419.96216102446294</v>
      </c>
      <c r="J31" s="31">
        <v>44378</v>
      </c>
    </row>
    <row r="32" spans="2:10" x14ac:dyDescent="0.35">
      <c r="B32" s="28">
        <v>16</v>
      </c>
      <c r="C32" s="29">
        <v>16</v>
      </c>
      <c r="D32" s="29">
        <v>16</v>
      </c>
      <c r="E32" s="23">
        <v>3.4226193966291723</v>
      </c>
      <c r="F32" s="23">
        <v>5.6542809559129132</v>
      </c>
      <c r="G32" s="23">
        <v>9.0769003525420864</v>
      </c>
      <c r="H32" s="23"/>
      <c r="I32" s="30">
        <v>414.30788006855005</v>
      </c>
      <c r="J32" s="31">
        <v>44470</v>
      </c>
    </row>
    <row r="33" spans="2:10" x14ac:dyDescent="0.35">
      <c r="B33" s="28">
        <v>17</v>
      </c>
      <c r="C33" s="29">
        <v>17</v>
      </c>
      <c r="D33" s="29">
        <v>17</v>
      </c>
      <c r="E33" s="23">
        <v>3.3765379791355357</v>
      </c>
      <c r="F33" s="23">
        <v>5.7003623734065521</v>
      </c>
      <c r="G33" s="23">
        <v>9.0769003525420882</v>
      </c>
      <c r="H33" s="23"/>
      <c r="I33" s="30">
        <v>408.60751769514349</v>
      </c>
      <c r="J33" s="31">
        <v>44562</v>
      </c>
    </row>
    <row r="34" spans="2:10" x14ac:dyDescent="0.35">
      <c r="B34" s="28">
        <v>18</v>
      </c>
      <c r="C34" s="29">
        <v>18</v>
      </c>
      <c r="D34" s="29">
        <v>18</v>
      </c>
      <c r="E34" s="23">
        <v>3.3300810060133785</v>
      </c>
      <c r="F34" s="23">
        <v>5.7468193465287074</v>
      </c>
      <c r="G34" s="23">
        <v>9.0769003525420864</v>
      </c>
      <c r="H34" s="23"/>
      <c r="I34" s="30">
        <v>402.86069834861479</v>
      </c>
      <c r="J34" s="31">
        <v>44652</v>
      </c>
    </row>
    <row r="35" spans="2:10" x14ac:dyDescent="0.35">
      <c r="B35" s="28">
        <v>19</v>
      </c>
      <c r="C35" s="29">
        <v>19</v>
      </c>
      <c r="D35" s="29">
        <v>19</v>
      </c>
      <c r="E35" s="23">
        <v>3.2832454165489096</v>
      </c>
      <c r="F35" s="23">
        <v>5.7936549359931773</v>
      </c>
      <c r="G35" s="23">
        <v>9.0769003525420864</v>
      </c>
      <c r="H35" s="23"/>
      <c r="I35" s="30">
        <v>397.06704341262162</v>
      </c>
      <c r="J35" s="31">
        <v>44743</v>
      </c>
    </row>
    <row r="36" spans="2:10" x14ac:dyDescent="0.35">
      <c r="B36" s="28">
        <v>20</v>
      </c>
      <c r="C36" s="29">
        <v>20</v>
      </c>
      <c r="D36" s="29">
        <v>20</v>
      </c>
      <c r="E36" s="23">
        <v>3.2360281250840446</v>
      </c>
      <c r="F36" s="23">
        <v>5.8408722274580409</v>
      </c>
      <c r="G36" s="23">
        <v>9.0769003525420864</v>
      </c>
      <c r="H36" s="23"/>
      <c r="I36" s="30">
        <v>391.22617118516359</v>
      </c>
      <c r="J36" s="31">
        <v>44835</v>
      </c>
    </row>
    <row r="37" spans="2:10" x14ac:dyDescent="0.35">
      <c r="B37" s="28">
        <v>21</v>
      </c>
      <c r="C37" s="29">
        <v>21</v>
      </c>
      <c r="D37" s="29">
        <v>21</v>
      </c>
      <c r="E37" s="23">
        <v>3.1884260208131168</v>
      </c>
      <c r="F37" s="23">
        <v>5.8822796351619946</v>
      </c>
      <c r="G37" s="23">
        <v>9.0707056559751109</v>
      </c>
      <c r="H37" s="23"/>
      <c r="I37" s="30">
        <v>385.34389155000162</v>
      </c>
      <c r="J37" s="31">
        <v>44927</v>
      </c>
    </row>
    <row r="38" spans="2:10" x14ac:dyDescent="0.35">
      <c r="B38" s="28">
        <v>22</v>
      </c>
      <c r="C38" s="29">
        <v>22</v>
      </c>
      <c r="D38" s="29">
        <v>22</v>
      </c>
      <c r="E38" s="23">
        <v>3.1404864532897241</v>
      </c>
      <c r="F38" s="23">
        <v>5.9178298095514474</v>
      </c>
      <c r="G38" s="23">
        <v>9.0583162628411706</v>
      </c>
      <c r="H38" s="23"/>
      <c r="I38" s="30">
        <v>379.42606174045017</v>
      </c>
      <c r="J38" s="31">
        <v>45017</v>
      </c>
    </row>
    <row r="39" spans="2:10" x14ac:dyDescent="0.35">
      <c r="B39" s="28">
        <v>23</v>
      </c>
      <c r="C39" s="29">
        <v>23</v>
      </c>
      <c r="D39" s="29">
        <v>23</v>
      </c>
      <c r="E39" s="23">
        <v>3.0922571579581826</v>
      </c>
      <c r="F39" s="23">
        <v>5.9660591048829872</v>
      </c>
      <c r="G39" s="23">
        <v>9.0583162628411706</v>
      </c>
      <c r="H39" s="23"/>
      <c r="I39" s="30">
        <v>373.46000263556721</v>
      </c>
      <c r="J39" s="31">
        <v>45108</v>
      </c>
    </row>
    <row r="40" spans="2:10" x14ac:dyDescent="0.35">
      <c r="B40" s="28">
        <v>24</v>
      </c>
      <c r="C40" s="29">
        <v>24</v>
      </c>
      <c r="D40" s="29">
        <v>24</v>
      </c>
      <c r="E40" s="23">
        <v>3.0436348021630875</v>
      </c>
      <c r="F40" s="23">
        <v>6.005823868862409</v>
      </c>
      <c r="G40" s="23">
        <v>9.0494586710254961</v>
      </c>
      <c r="H40" s="23"/>
      <c r="I40" s="30">
        <v>367.45417876670479</v>
      </c>
      <c r="J40" s="31">
        <v>45200</v>
      </c>
    </row>
    <row r="41" spans="2:10" x14ac:dyDescent="0.35">
      <c r="B41" s="28">
        <v>25</v>
      </c>
      <c r="C41" s="29">
        <v>25</v>
      </c>
      <c r="D41" s="29">
        <v>25</v>
      </c>
      <c r="E41" s="23">
        <v>2.994688370379416</v>
      </c>
      <c r="F41" s="23">
        <v>6.0349315731262152</v>
      </c>
      <c r="G41" s="23">
        <v>9.0296199435056312</v>
      </c>
      <c r="H41" s="23"/>
      <c r="I41" s="30">
        <v>361.4192471935786</v>
      </c>
      <c r="J41" s="31">
        <v>45292</v>
      </c>
    </row>
    <row r="42" spans="2:10" x14ac:dyDescent="0.35">
      <c r="B42" s="28">
        <v>26</v>
      </c>
      <c r="C42" s="29">
        <v>26</v>
      </c>
      <c r="D42" s="29">
        <v>26</v>
      </c>
      <c r="E42" s="23">
        <v>2.9455047158112886</v>
      </c>
      <c r="F42" s="23">
        <v>6.01831969468721</v>
      </c>
      <c r="G42" s="23">
        <v>8.9638244104984981</v>
      </c>
      <c r="H42" s="23"/>
      <c r="I42" s="30">
        <v>355.40092749889141</v>
      </c>
      <c r="J42" s="31">
        <v>45383</v>
      </c>
    </row>
    <row r="43" spans="2:10" x14ac:dyDescent="0.35">
      <c r="B43" s="28">
        <v>27</v>
      </c>
      <c r="C43" s="29">
        <v>27</v>
      </c>
      <c r="D43" s="29">
        <v>27</v>
      </c>
      <c r="E43" s="23">
        <v>2.8964564451958985</v>
      </c>
      <c r="F43" s="23">
        <v>6.0615168547609901</v>
      </c>
      <c r="G43" s="23">
        <v>8.9579732999568886</v>
      </c>
      <c r="H43" s="23"/>
      <c r="I43" s="30">
        <v>349.3394106441304</v>
      </c>
      <c r="J43" s="31">
        <v>45474</v>
      </c>
    </row>
    <row r="44" spans="2:10" x14ac:dyDescent="0.35">
      <c r="B44" s="28">
        <v>28</v>
      </c>
      <c r="C44" s="29">
        <v>28</v>
      </c>
      <c r="D44" s="29">
        <v>28</v>
      </c>
      <c r="E44" s="23">
        <v>2.847056125153991</v>
      </c>
      <c r="F44" s="23">
        <v>6.1109171748028981</v>
      </c>
      <c r="G44" s="23">
        <v>8.9579732999568886</v>
      </c>
      <c r="H44" s="23"/>
      <c r="I44" s="30">
        <v>343.22849346932747</v>
      </c>
      <c r="J44" s="31">
        <v>45566</v>
      </c>
    </row>
    <row r="45" spans="2:10" x14ac:dyDescent="0.35">
      <c r="B45" s="28">
        <v>29</v>
      </c>
      <c r="C45" s="29">
        <v>29</v>
      </c>
      <c r="D45" s="29">
        <v>29</v>
      </c>
      <c r="E45" s="23">
        <v>2.7972532009985063</v>
      </c>
      <c r="F45" s="23">
        <v>6.1520686794683561</v>
      </c>
      <c r="G45" s="23">
        <v>8.9493218804668615</v>
      </c>
      <c r="H45" s="23"/>
      <c r="I45" s="30">
        <v>337.07642478985912</v>
      </c>
      <c r="J45" s="31">
        <v>45658</v>
      </c>
    </row>
    <row r="46" spans="2:10" x14ac:dyDescent="0.35">
      <c r="B46" s="28">
        <v>30</v>
      </c>
      <c r="C46" s="29">
        <v>30</v>
      </c>
      <c r="D46" s="29">
        <v>30</v>
      </c>
      <c r="E46" s="23">
        <v>2.7471148991563155</v>
      </c>
      <c r="F46" s="23">
        <v>6.1752444355803835</v>
      </c>
      <c r="G46" s="23">
        <v>8.922359334736699</v>
      </c>
      <c r="H46" s="23"/>
      <c r="I46" s="30">
        <v>330.90118035427872</v>
      </c>
      <c r="J46" s="31">
        <v>45748</v>
      </c>
    </row>
    <row r="47" spans="2:10" x14ac:dyDescent="0.35">
      <c r="B47" s="28">
        <v>31</v>
      </c>
      <c r="C47" s="29">
        <v>31</v>
      </c>
      <c r="D47" s="29">
        <v>31</v>
      </c>
      <c r="E47" s="23">
        <v>2.6967877188870606</v>
      </c>
      <c r="F47" s="23">
        <v>6.2199966788853764</v>
      </c>
      <c r="G47" s="23">
        <v>8.916784397772437</v>
      </c>
      <c r="H47" s="23"/>
      <c r="I47" s="30">
        <v>324.68118367539336</v>
      </c>
      <c r="J47" s="31">
        <v>45839</v>
      </c>
    </row>
    <row r="48" spans="2:10" x14ac:dyDescent="0.35">
      <c r="B48" s="28">
        <v>32</v>
      </c>
      <c r="C48" s="29">
        <v>32</v>
      </c>
      <c r="D48" s="29">
        <v>32</v>
      </c>
      <c r="E48" s="23">
        <v>2.6460958155303631</v>
      </c>
      <c r="F48" s="23">
        <v>6.213595571709754</v>
      </c>
      <c r="G48" s="23">
        <v>8.8596913872401171</v>
      </c>
      <c r="H48" s="23"/>
      <c r="I48" s="30">
        <v>318.46758810368362</v>
      </c>
      <c r="J48" s="31">
        <v>45931</v>
      </c>
    </row>
    <row r="49" spans="2:10" x14ac:dyDescent="0.35">
      <c r="B49" s="28">
        <v>33</v>
      </c>
      <c r="C49" s="29">
        <v>33</v>
      </c>
      <c r="D49" s="29">
        <v>33</v>
      </c>
      <c r="E49" s="23">
        <v>2.5954560800964268</v>
      </c>
      <c r="F49" s="23">
        <v>6.1636115626114965</v>
      </c>
      <c r="G49" s="23">
        <v>8.7590676427079224</v>
      </c>
      <c r="H49" s="23"/>
      <c r="I49" s="30">
        <v>312.30397654107213</v>
      </c>
      <c r="J49" s="31">
        <v>46023</v>
      </c>
    </row>
    <row r="50" spans="2:10" x14ac:dyDescent="0.35">
      <c r="B50" s="28">
        <v>34</v>
      </c>
      <c r="C50" s="29">
        <v>34</v>
      </c>
      <c r="D50" s="29">
        <v>34</v>
      </c>
      <c r="E50" s="23">
        <v>2.545223705741507</v>
      </c>
      <c r="F50" s="23">
        <v>6.1991730829190379</v>
      </c>
      <c r="G50" s="23">
        <v>8.7443967886605449</v>
      </c>
      <c r="H50" s="23"/>
      <c r="I50" s="30">
        <v>306.10480345815307</v>
      </c>
      <c r="J50" s="31">
        <v>46113</v>
      </c>
    </row>
    <row r="51" spans="2:10" x14ac:dyDescent="0.35">
      <c r="B51" s="28">
        <v>35</v>
      </c>
      <c r="C51" s="29">
        <v>35</v>
      </c>
      <c r="D51" s="29">
        <v>35</v>
      </c>
      <c r="E51" s="23">
        <v>2.494701511111157</v>
      </c>
      <c r="F51" s="23">
        <v>6.2240667941352985</v>
      </c>
      <c r="G51" s="23">
        <v>8.7187683052464564</v>
      </c>
      <c r="H51" s="23"/>
      <c r="I51" s="30">
        <v>299.88073666401777</v>
      </c>
      <c r="J51" s="31">
        <v>46204</v>
      </c>
    </row>
    <row r="52" spans="2:10" x14ac:dyDescent="0.35">
      <c r="B52" s="28">
        <v>36</v>
      </c>
      <c r="C52" s="29">
        <v>36</v>
      </c>
      <c r="D52" s="29">
        <v>36</v>
      </c>
      <c r="E52" s="23">
        <v>2.4439764370150598</v>
      </c>
      <c r="F52" s="23">
        <v>6.2412353288535529</v>
      </c>
      <c r="G52" s="23">
        <v>8.6852117658686119</v>
      </c>
      <c r="H52" s="23"/>
      <c r="I52" s="30">
        <v>293.6395013351642</v>
      </c>
      <c r="J52" s="31">
        <v>46296</v>
      </c>
    </row>
    <row r="53" spans="2:10" x14ac:dyDescent="0.35">
      <c r="B53" s="28">
        <v>37</v>
      </c>
      <c r="C53" s="29">
        <v>37</v>
      </c>
      <c r="D53" s="29">
        <v>37</v>
      </c>
      <c r="E53" s="23">
        <v>2.3931114423132702</v>
      </c>
      <c r="F53" s="23">
        <v>6.2493320440174189</v>
      </c>
      <c r="G53" s="23">
        <v>8.6424434863306896</v>
      </c>
      <c r="H53" s="23"/>
      <c r="I53" s="30">
        <v>287.39016929114678</v>
      </c>
      <c r="J53" s="31">
        <v>46388</v>
      </c>
    </row>
    <row r="54" spans="2:10" x14ac:dyDescent="0.35">
      <c r="B54" s="28">
        <v>38</v>
      </c>
      <c r="C54" s="29">
        <v>38</v>
      </c>
      <c r="D54" s="29">
        <v>38</v>
      </c>
      <c r="E54" s="23">
        <v>2.3421804607751877</v>
      </c>
      <c r="F54" s="23">
        <v>6.2579598504880192</v>
      </c>
      <c r="G54" s="23">
        <v>8.6001403112632069</v>
      </c>
      <c r="H54" s="23"/>
      <c r="I54" s="30">
        <v>281.13220944065876</v>
      </c>
      <c r="J54" s="31">
        <v>46478</v>
      </c>
    </row>
    <row r="55" spans="2:10" x14ac:dyDescent="0.35">
      <c r="B55" s="28">
        <v>39</v>
      </c>
      <c r="C55" s="29">
        <v>39</v>
      </c>
      <c r="D55" s="29">
        <v>39</v>
      </c>
      <c r="E55" s="23">
        <v>2.2911791640979868</v>
      </c>
      <c r="F55" s="23">
        <v>6.2211522397649173</v>
      </c>
      <c r="G55" s="23">
        <v>8.5123314038629037</v>
      </c>
      <c r="H55" s="23"/>
      <c r="I55" s="30">
        <v>274.91105720089382</v>
      </c>
      <c r="J55" s="31">
        <v>46569</v>
      </c>
    </row>
    <row r="56" spans="2:10" x14ac:dyDescent="0.35">
      <c r="B56" s="28">
        <v>40</v>
      </c>
      <c r="C56" s="29">
        <v>40</v>
      </c>
      <c r="D56" s="29">
        <v>40</v>
      </c>
      <c r="E56" s="23">
        <v>2.2404778431188284</v>
      </c>
      <c r="F56" s="23">
        <v>6.250102535716568</v>
      </c>
      <c r="G56" s="23">
        <v>8.4905803788353964</v>
      </c>
      <c r="H56" s="23"/>
      <c r="I56" s="30">
        <v>268.66095466517726</v>
      </c>
      <c r="J56" s="31">
        <v>46661</v>
      </c>
    </row>
    <row r="57" spans="2:10" x14ac:dyDescent="0.35">
      <c r="B57" s="28">
        <v>41</v>
      </c>
      <c r="C57" s="29">
        <v>41</v>
      </c>
      <c r="D57" s="29">
        <v>41</v>
      </c>
      <c r="E57" s="23">
        <v>2.1895405822058893</v>
      </c>
      <c r="F57" s="23">
        <v>6.285143144036252</v>
      </c>
      <c r="G57" s="23">
        <v>8.4746837262421408</v>
      </c>
      <c r="H57" s="23"/>
      <c r="I57" s="30">
        <v>262.37581152114103</v>
      </c>
      <c r="J57" s="31">
        <v>46753</v>
      </c>
    </row>
    <row r="58" spans="2:10" x14ac:dyDescent="0.35">
      <c r="B58" s="28">
        <v>42</v>
      </c>
      <c r="C58" s="29">
        <v>42</v>
      </c>
      <c r="D58" s="29">
        <v>42</v>
      </c>
      <c r="E58" s="23">
        <v>2.1383177463606469</v>
      </c>
      <c r="F58" s="23">
        <v>6.2343066401526146</v>
      </c>
      <c r="G58" s="23">
        <v>8.3726243865132624</v>
      </c>
      <c r="H58" s="23"/>
      <c r="I58" s="30">
        <v>256.14150488098841</v>
      </c>
      <c r="J58" s="31">
        <v>46844</v>
      </c>
    </row>
    <row r="59" spans="2:10" x14ac:dyDescent="0.35">
      <c r="B59" s="28">
        <v>43</v>
      </c>
      <c r="C59" s="29">
        <v>43</v>
      </c>
      <c r="D59" s="29">
        <v>43</v>
      </c>
      <c r="E59" s="23">
        <v>2.0875092192803284</v>
      </c>
      <c r="F59" s="23">
        <v>6.1794180405628314</v>
      </c>
      <c r="G59" s="23">
        <v>8.2669272598431593</v>
      </c>
      <c r="H59" s="23"/>
      <c r="I59" s="30">
        <v>249.96208684042557</v>
      </c>
      <c r="J59" s="31">
        <v>46935</v>
      </c>
    </row>
    <row r="60" spans="2:10" x14ac:dyDescent="0.35">
      <c r="B60" s="28">
        <v>44</v>
      </c>
      <c r="C60" s="29">
        <v>44</v>
      </c>
      <c r="D60" s="29">
        <v>44</v>
      </c>
      <c r="E60" s="23">
        <v>2.0371480248481508</v>
      </c>
      <c r="F60" s="23">
        <v>6.1377241717869992</v>
      </c>
      <c r="G60" s="23">
        <v>8.1748721966351496</v>
      </c>
      <c r="H60" s="23"/>
      <c r="I60" s="30">
        <v>243.82436266863857</v>
      </c>
      <c r="J60" s="31">
        <v>47027</v>
      </c>
    </row>
    <row r="61" spans="2:10" x14ac:dyDescent="0.35">
      <c r="B61" s="28">
        <v>45</v>
      </c>
      <c r="C61" s="29">
        <v>45</v>
      </c>
      <c r="D61" s="29">
        <v>45</v>
      </c>
      <c r="E61" s="23">
        <v>1.9871266282769149</v>
      </c>
      <c r="F61" s="23">
        <v>6.075000993186606</v>
      </c>
      <c r="G61" s="23">
        <v>8.0621276214635209</v>
      </c>
      <c r="H61" s="23"/>
      <c r="I61" s="30">
        <v>237.74936167545195</v>
      </c>
      <c r="J61" s="31">
        <v>47119</v>
      </c>
    </row>
    <row r="62" spans="2:10" x14ac:dyDescent="0.35">
      <c r="B62" s="28">
        <v>46</v>
      </c>
      <c r="C62" s="29">
        <v>46</v>
      </c>
      <c r="D62" s="29">
        <v>46</v>
      </c>
      <c r="E62" s="23">
        <v>1.9376164148255397</v>
      </c>
      <c r="F62" s="23">
        <v>6.020058880332825</v>
      </c>
      <c r="G62" s="23">
        <v>7.9576752951583645</v>
      </c>
      <c r="H62" s="23"/>
      <c r="I62" s="30">
        <v>231.72930279511914</v>
      </c>
      <c r="J62" s="31">
        <v>47209</v>
      </c>
    </row>
    <row r="63" spans="2:10" x14ac:dyDescent="0.35">
      <c r="B63" s="28">
        <v>47</v>
      </c>
      <c r="C63" s="29">
        <v>47</v>
      </c>
      <c r="D63" s="29">
        <v>47</v>
      </c>
      <c r="E63" s="23">
        <v>1.8885539701462042</v>
      </c>
      <c r="F63" s="23">
        <v>6.0148743934774442</v>
      </c>
      <c r="G63" s="23">
        <v>7.9034283636236484</v>
      </c>
      <c r="H63" s="23"/>
      <c r="I63" s="30">
        <v>225.7144284016417</v>
      </c>
      <c r="J63" s="31">
        <v>47300</v>
      </c>
    </row>
    <row r="64" spans="2:10" x14ac:dyDescent="0.35">
      <c r="B64" s="28">
        <v>48</v>
      </c>
      <c r="C64" s="29">
        <v>48</v>
      </c>
      <c r="D64" s="29">
        <v>48</v>
      </c>
      <c r="E64" s="23">
        <v>1.8395337781432279</v>
      </c>
      <c r="F64" s="23">
        <v>6.0468159886757498</v>
      </c>
      <c r="G64" s="23">
        <v>7.8863497668189773</v>
      </c>
      <c r="H64" s="23"/>
      <c r="I64" s="30">
        <v>219.66761241296595</v>
      </c>
      <c r="J64" s="31">
        <v>47392</v>
      </c>
    </row>
    <row r="65" spans="2:10" x14ac:dyDescent="0.35">
      <c r="B65" s="28">
        <v>49</v>
      </c>
      <c r="C65" s="29">
        <v>49</v>
      </c>
      <c r="D65" s="29">
        <v>49</v>
      </c>
      <c r="E65" s="23">
        <v>1.7902532676319882</v>
      </c>
      <c r="F65" s="23">
        <v>6.0756793293712601</v>
      </c>
      <c r="G65" s="23">
        <v>7.8659325970032485</v>
      </c>
      <c r="H65" s="23"/>
      <c r="I65" s="30">
        <v>213.59193308359468</v>
      </c>
      <c r="J65" s="31">
        <v>47484</v>
      </c>
    </row>
    <row r="66" spans="2:10" x14ac:dyDescent="0.35">
      <c r="B66" s="28">
        <v>50</v>
      </c>
      <c r="C66" s="29">
        <v>50</v>
      </c>
      <c r="D66" s="29">
        <v>50</v>
      </c>
      <c r="E66" s="23">
        <v>1.7407375258573532</v>
      </c>
      <c r="F66" s="23">
        <v>6.0777669967471288</v>
      </c>
      <c r="G66" s="23">
        <v>7.8185045226044823</v>
      </c>
      <c r="H66" s="23"/>
      <c r="I66" s="30">
        <v>207.51416608684755</v>
      </c>
      <c r="J66" s="31">
        <v>47574</v>
      </c>
    </row>
    <row r="67" spans="2:10" x14ac:dyDescent="0.35">
      <c r="B67" s="28">
        <v>51</v>
      </c>
      <c r="C67" s="29">
        <v>51</v>
      </c>
      <c r="D67" s="29">
        <v>51</v>
      </c>
      <c r="E67" s="23">
        <v>1.6912047699525956</v>
      </c>
      <c r="F67" s="23">
        <v>6.0661449609104574</v>
      </c>
      <c r="G67" s="23">
        <v>7.7573497308630532</v>
      </c>
      <c r="H67" s="23"/>
      <c r="I67" s="30">
        <v>201.44802112593709</v>
      </c>
      <c r="J67" s="31">
        <v>47665</v>
      </c>
    </row>
    <row r="68" spans="2:10" x14ac:dyDescent="0.35">
      <c r="B68" s="28">
        <v>52</v>
      </c>
      <c r="C68" s="29">
        <v>52</v>
      </c>
      <c r="D68" s="29">
        <v>52</v>
      </c>
      <c r="E68" s="23">
        <v>1.6417667316414082</v>
      </c>
      <c r="F68" s="23">
        <v>6.0662759193306517</v>
      </c>
      <c r="G68" s="23">
        <v>7.7080426509720601</v>
      </c>
      <c r="H68" s="23"/>
      <c r="I68" s="30">
        <v>195.38174520660644</v>
      </c>
      <c r="J68" s="31">
        <v>47757</v>
      </c>
    </row>
    <row r="69" spans="2:10" x14ac:dyDescent="0.35">
      <c r="B69" s="28">
        <v>53</v>
      </c>
      <c r="C69" s="29">
        <v>53</v>
      </c>
      <c r="D69" s="29">
        <v>53</v>
      </c>
      <c r="E69" s="23">
        <v>1.5923276260416157</v>
      </c>
      <c r="F69" s="23">
        <v>6.0752029913580445</v>
      </c>
      <c r="G69" s="23">
        <v>7.6675306173996605</v>
      </c>
      <c r="H69" s="23"/>
      <c r="I69" s="30">
        <v>189.30654221524838</v>
      </c>
      <c r="J69" s="31">
        <v>47849</v>
      </c>
    </row>
    <row r="70" spans="2:10" x14ac:dyDescent="0.35">
      <c r="B70" s="28">
        <v>54</v>
      </c>
      <c r="C70" s="29">
        <v>54</v>
      </c>
      <c r="D70" s="29">
        <v>54</v>
      </c>
      <c r="E70" s="23">
        <v>1.5428157663398785</v>
      </c>
      <c r="F70" s="23">
        <v>6.0570748472016049</v>
      </c>
      <c r="G70" s="23">
        <v>7.5998906135414837</v>
      </c>
      <c r="H70" s="23"/>
      <c r="I70" s="30">
        <v>183.24946736804679</v>
      </c>
      <c r="J70" s="31">
        <v>47939</v>
      </c>
    </row>
    <row r="71" spans="2:10" x14ac:dyDescent="0.35">
      <c r="B71" s="28">
        <v>55</v>
      </c>
      <c r="C71" s="29">
        <v>55</v>
      </c>
      <c r="D71" s="29">
        <v>55</v>
      </c>
      <c r="E71" s="23">
        <v>1.4934516478957425</v>
      </c>
      <c r="F71" s="23">
        <v>6.0505912732390987</v>
      </c>
      <c r="G71" s="23">
        <v>7.5440429211348414</v>
      </c>
      <c r="H71" s="23"/>
      <c r="I71" s="30">
        <v>177.1988760948077</v>
      </c>
      <c r="J71" s="31">
        <v>48030</v>
      </c>
    </row>
    <row r="72" spans="2:10" x14ac:dyDescent="0.35">
      <c r="B72" s="28">
        <v>56</v>
      </c>
      <c r="C72" s="29">
        <v>56</v>
      </c>
      <c r="D72" s="29">
        <v>56</v>
      </c>
      <c r="E72" s="23">
        <v>1.4441403694645005</v>
      </c>
      <c r="F72" s="23">
        <v>6.0616892722200051</v>
      </c>
      <c r="G72" s="23">
        <v>7.5058296416845058</v>
      </c>
      <c r="H72" s="23"/>
      <c r="I72" s="30">
        <v>171.13718682258769</v>
      </c>
      <c r="J72" s="31">
        <v>48122</v>
      </c>
    </row>
    <row r="73" spans="2:10" x14ac:dyDescent="0.35">
      <c r="B73" s="28">
        <v>57</v>
      </c>
      <c r="C73" s="29">
        <v>57</v>
      </c>
      <c r="D73" s="29">
        <v>57</v>
      </c>
      <c r="E73" s="23">
        <v>1.3947386442499505</v>
      </c>
      <c r="F73" s="23">
        <v>6.0231319394203968</v>
      </c>
      <c r="G73" s="23">
        <v>7.4178705836703474</v>
      </c>
      <c r="H73" s="23"/>
      <c r="I73" s="30">
        <v>165.11405488316728</v>
      </c>
      <c r="J73" s="31">
        <v>48214</v>
      </c>
    </row>
    <row r="74" spans="2:10" x14ac:dyDescent="0.35">
      <c r="B74" s="28">
        <v>58</v>
      </c>
      <c r="C74" s="29">
        <v>58</v>
      </c>
      <c r="D74" s="29">
        <v>58</v>
      </c>
      <c r="E74" s="23">
        <v>1.3456511546674876</v>
      </c>
      <c r="F74" s="23">
        <v>5.9897535535325197</v>
      </c>
      <c r="G74" s="23">
        <v>7.3354047082000076</v>
      </c>
      <c r="H74" s="23"/>
      <c r="I74" s="30">
        <v>159.12430132963476</v>
      </c>
      <c r="J74" s="31">
        <v>48305</v>
      </c>
    </row>
    <row r="75" spans="2:10" x14ac:dyDescent="0.35">
      <c r="B75" s="28">
        <v>59</v>
      </c>
      <c r="C75" s="29">
        <v>59</v>
      </c>
      <c r="D75" s="29">
        <v>59</v>
      </c>
      <c r="E75" s="23">
        <v>1.2968356931903411</v>
      </c>
      <c r="F75" s="23">
        <v>5.9366082051491187</v>
      </c>
      <c r="G75" s="23">
        <v>7.23344389833946</v>
      </c>
      <c r="H75" s="23"/>
      <c r="I75" s="30">
        <v>153.18769312448563</v>
      </c>
      <c r="J75" s="31">
        <v>48396</v>
      </c>
    </row>
    <row r="76" spans="2:10" x14ac:dyDescent="0.35">
      <c r="B76" s="28">
        <v>60</v>
      </c>
      <c r="C76" s="29">
        <v>60</v>
      </c>
      <c r="D76" s="29">
        <v>60</v>
      </c>
      <c r="E76" s="23">
        <v>1.2484533571637682</v>
      </c>
      <c r="F76" s="23">
        <v>5.8487522618864975</v>
      </c>
      <c r="G76" s="23">
        <v>7.0972056190502659</v>
      </c>
      <c r="H76" s="23"/>
      <c r="I76" s="30">
        <v>147.33894086259915</v>
      </c>
      <c r="J76" s="31">
        <v>48488</v>
      </c>
    </row>
    <row r="77" spans="2:10" x14ac:dyDescent="0.35">
      <c r="B77" s="28">
        <v>61</v>
      </c>
      <c r="C77" s="29">
        <v>61</v>
      </c>
      <c r="D77" s="29">
        <v>61</v>
      </c>
      <c r="E77" s="23">
        <v>1.2007870319672813</v>
      </c>
      <c r="F77" s="23">
        <v>5.7766931992167381</v>
      </c>
      <c r="G77" s="23">
        <v>6.9774802311840194</v>
      </c>
      <c r="H77" s="23"/>
      <c r="I77" s="30">
        <v>141.56224766338241</v>
      </c>
      <c r="J77" s="31">
        <v>48580</v>
      </c>
    </row>
    <row r="78" spans="2:10" x14ac:dyDescent="0.35">
      <c r="B78" s="28">
        <v>62</v>
      </c>
      <c r="C78" s="29">
        <v>62</v>
      </c>
      <c r="D78" s="29">
        <v>62</v>
      </c>
      <c r="E78" s="23">
        <v>1.1537079757404434</v>
      </c>
      <c r="F78" s="23">
        <v>5.7205325765615642</v>
      </c>
      <c r="G78" s="23">
        <v>6.8742405523020071</v>
      </c>
      <c r="H78" s="23"/>
      <c r="I78" s="30">
        <v>135.84171508682084</v>
      </c>
      <c r="J78" s="31">
        <v>48670</v>
      </c>
    </row>
    <row r="79" spans="2:10" x14ac:dyDescent="0.35">
      <c r="B79" s="28">
        <v>63</v>
      </c>
      <c r="C79" s="29">
        <v>63</v>
      </c>
      <c r="D79" s="29">
        <v>63</v>
      </c>
      <c r="E79" s="23">
        <v>1.1070866189309947</v>
      </c>
      <c r="F79" s="23">
        <v>5.6562951981333471</v>
      </c>
      <c r="G79" s="23">
        <v>6.7633818170643423</v>
      </c>
      <c r="H79" s="23"/>
      <c r="I79" s="30">
        <v>130.18541988868751</v>
      </c>
      <c r="J79" s="31">
        <v>48761</v>
      </c>
    </row>
    <row r="80" spans="2:10" x14ac:dyDescent="0.35">
      <c r="B80" s="28">
        <v>64</v>
      </c>
      <c r="C80" s="29">
        <v>64</v>
      </c>
      <c r="D80" s="29">
        <v>64</v>
      </c>
      <c r="E80" s="23">
        <v>1.060988785709625</v>
      </c>
      <c r="F80" s="23">
        <v>5.5691552273150311</v>
      </c>
      <c r="G80" s="23">
        <v>6.6301440130246565</v>
      </c>
      <c r="H80" s="23"/>
      <c r="I80" s="30">
        <v>124.61626466137247</v>
      </c>
      <c r="J80" s="31">
        <v>48853</v>
      </c>
    </row>
    <row r="81" spans="2:10" x14ac:dyDescent="0.35">
      <c r="B81" s="28">
        <v>65</v>
      </c>
      <c r="C81" s="29">
        <v>65</v>
      </c>
      <c r="D81" s="29">
        <v>65</v>
      </c>
      <c r="E81" s="23">
        <v>1.0156011282660371</v>
      </c>
      <c r="F81" s="23">
        <v>5.4547548278639919</v>
      </c>
      <c r="G81" s="23">
        <v>6.470355956130029</v>
      </c>
      <c r="H81" s="23"/>
      <c r="I81" s="30">
        <v>119.16150983350848</v>
      </c>
      <c r="J81" s="31">
        <v>48945</v>
      </c>
    </row>
    <row r="82" spans="2:10" x14ac:dyDescent="0.35">
      <c r="B82" s="28">
        <v>66</v>
      </c>
      <c r="C82" s="29">
        <v>66</v>
      </c>
      <c r="D82" s="29">
        <v>66</v>
      </c>
      <c r="E82" s="23">
        <v>0.97114581440594772</v>
      </c>
      <c r="F82" s="23">
        <v>5.3214621039214451</v>
      </c>
      <c r="G82" s="23">
        <v>6.2926079183273931</v>
      </c>
      <c r="H82" s="23"/>
      <c r="I82" s="30">
        <v>113.84004772958703</v>
      </c>
      <c r="J82" s="31">
        <v>49035</v>
      </c>
    </row>
    <row r="83" spans="2:10" x14ac:dyDescent="0.35">
      <c r="B83" s="28">
        <v>67</v>
      </c>
      <c r="C83" s="29">
        <v>67</v>
      </c>
      <c r="D83" s="29">
        <v>67</v>
      </c>
      <c r="E83" s="23">
        <v>0.92777681332528217</v>
      </c>
      <c r="F83" s="23">
        <v>5.2121598247717538</v>
      </c>
      <c r="G83" s="23">
        <v>6.1399366380970362</v>
      </c>
      <c r="H83" s="23"/>
      <c r="I83" s="30">
        <v>108.62788790481527</v>
      </c>
      <c r="J83" s="31">
        <v>49126</v>
      </c>
    </row>
    <row r="84" spans="2:10" x14ac:dyDescent="0.35">
      <c r="B84" s="28">
        <v>68</v>
      </c>
      <c r="C84" s="29">
        <v>68</v>
      </c>
      <c r="D84" s="29">
        <v>68</v>
      </c>
      <c r="E84" s="23">
        <v>0.88529860702431984</v>
      </c>
      <c r="F84" s="23">
        <v>5.1629571535496517</v>
      </c>
      <c r="G84" s="23">
        <v>6.0482557605739711</v>
      </c>
      <c r="H84" s="23"/>
      <c r="I84" s="30">
        <v>103.46493075126561</v>
      </c>
      <c r="J84" s="31">
        <v>49218</v>
      </c>
    </row>
    <row r="85" spans="2:10" x14ac:dyDescent="0.35">
      <c r="B85" s="28">
        <v>69</v>
      </c>
      <c r="C85" s="29">
        <v>69</v>
      </c>
      <c r="D85" s="29">
        <v>69</v>
      </c>
      <c r="E85" s="23">
        <v>0.84322139403304019</v>
      </c>
      <c r="F85" s="23">
        <v>5.1149709217855408</v>
      </c>
      <c r="G85" s="23">
        <v>5.9581923158185806</v>
      </c>
      <c r="H85" s="23"/>
      <c r="I85" s="30">
        <v>98.349959829480071</v>
      </c>
      <c r="J85" s="31">
        <v>49310</v>
      </c>
    </row>
    <row r="86" spans="2:10" x14ac:dyDescent="0.35">
      <c r="B86" s="28">
        <v>70</v>
      </c>
      <c r="C86" s="29">
        <v>70</v>
      </c>
      <c r="D86" s="29">
        <v>70</v>
      </c>
      <c r="E86" s="23">
        <v>0.80153526057903679</v>
      </c>
      <c r="F86" s="23">
        <v>5.0599537950112072</v>
      </c>
      <c r="G86" s="23">
        <v>5.8614890555902441</v>
      </c>
      <c r="H86" s="23"/>
      <c r="I86" s="30">
        <v>93.29000603446886</v>
      </c>
      <c r="J86" s="31">
        <v>49400</v>
      </c>
    </row>
    <row r="87" spans="2:10" x14ac:dyDescent="0.35">
      <c r="B87" s="28">
        <v>71</v>
      </c>
      <c r="C87" s="29">
        <v>71</v>
      </c>
      <c r="D87" s="29">
        <v>71</v>
      </c>
      <c r="E87" s="23">
        <v>0.76029750724762679</v>
      </c>
      <c r="F87" s="23">
        <v>5.0119692059051921</v>
      </c>
      <c r="G87" s="23">
        <v>5.7722667131528187</v>
      </c>
      <c r="H87" s="23"/>
      <c r="I87" s="30">
        <v>88.278036828563671</v>
      </c>
      <c r="J87" s="31">
        <v>49491</v>
      </c>
    </row>
    <row r="88" spans="2:10" x14ac:dyDescent="0.35">
      <c r="B88" s="28">
        <v>72</v>
      </c>
      <c r="C88" s="29">
        <v>72</v>
      </c>
      <c r="D88" s="29">
        <v>72</v>
      </c>
      <c r="E88" s="23">
        <v>0.71945082006611183</v>
      </c>
      <c r="F88" s="23">
        <v>4.9848668378443577</v>
      </c>
      <c r="G88" s="23">
        <v>5.7043176579104697</v>
      </c>
      <c r="H88" s="23"/>
      <c r="I88" s="30">
        <v>83.293169990719321</v>
      </c>
      <c r="J88" s="31">
        <v>49583</v>
      </c>
    </row>
    <row r="89" spans="2:10" x14ac:dyDescent="0.35">
      <c r="B89" s="28">
        <v>73</v>
      </c>
      <c r="C89" s="29">
        <v>73</v>
      </c>
      <c r="D89" s="29">
        <v>73</v>
      </c>
      <c r="E89" s="23">
        <v>0.67882501252383232</v>
      </c>
      <c r="F89" s="23">
        <v>4.9697809169496434</v>
      </c>
      <c r="G89" s="23">
        <v>5.6486059294734758</v>
      </c>
      <c r="H89" s="23"/>
      <c r="I89" s="30">
        <v>78.323389073769675</v>
      </c>
      <c r="J89" s="31">
        <v>49675</v>
      </c>
    </row>
    <row r="90" spans="2:10" x14ac:dyDescent="0.35">
      <c r="B90" s="28">
        <v>74</v>
      </c>
      <c r="C90" s="29">
        <v>74</v>
      </c>
      <c r="D90" s="29">
        <v>74</v>
      </c>
      <c r="E90" s="23">
        <v>0.63832215264270475</v>
      </c>
      <c r="F90" s="23">
        <v>4.9663365043176348</v>
      </c>
      <c r="G90" s="23">
        <v>5.6046586569603392</v>
      </c>
      <c r="H90" s="23"/>
      <c r="I90" s="30">
        <v>73.357052569452037</v>
      </c>
      <c r="J90" s="31">
        <v>49766</v>
      </c>
    </row>
    <row r="91" spans="2:10" x14ac:dyDescent="0.35">
      <c r="B91" s="28">
        <v>75</v>
      </c>
      <c r="C91" s="29">
        <v>75</v>
      </c>
      <c r="D91" s="29">
        <v>75</v>
      </c>
      <c r="E91" s="23">
        <v>0.59784736413223483</v>
      </c>
      <c r="F91" s="23">
        <v>4.9794570093239976</v>
      </c>
      <c r="G91" s="23">
        <v>5.5773043734562329</v>
      </c>
      <c r="H91" s="23"/>
      <c r="I91" s="30">
        <v>68.377595560128043</v>
      </c>
      <c r="J91" s="31">
        <v>49857</v>
      </c>
    </row>
    <row r="92" spans="2:10" x14ac:dyDescent="0.35">
      <c r="B92" s="28">
        <v>76</v>
      </c>
      <c r="C92" s="29">
        <v>76</v>
      </c>
      <c r="D92" s="29">
        <v>76</v>
      </c>
      <c r="E92" s="23">
        <v>0.55726564576213478</v>
      </c>
      <c r="F92" s="23">
        <v>4.8653467826337513</v>
      </c>
      <c r="G92" s="23">
        <v>5.4226124283958859</v>
      </c>
      <c r="H92" s="23"/>
      <c r="I92" s="30">
        <v>63.512248777494293</v>
      </c>
      <c r="J92" s="31">
        <v>49949</v>
      </c>
    </row>
    <row r="93" spans="2:10" x14ac:dyDescent="0.35">
      <c r="B93" s="28">
        <v>77</v>
      </c>
      <c r="C93" s="29">
        <v>77</v>
      </c>
      <c r="D93" s="29">
        <v>77</v>
      </c>
      <c r="E93" s="23">
        <v>0.51761390611742986</v>
      </c>
      <c r="F93" s="23">
        <v>4.5242769364410469</v>
      </c>
      <c r="G93" s="23">
        <v>5.0418908425584767</v>
      </c>
      <c r="H93" s="23"/>
      <c r="I93" s="30">
        <v>58.987971841053245</v>
      </c>
      <c r="J93" s="31">
        <v>50041</v>
      </c>
    </row>
    <row r="94" spans="2:10" x14ac:dyDescent="0.35">
      <c r="B94" s="28">
        <v>78</v>
      </c>
      <c r="C94" s="29">
        <v>78</v>
      </c>
      <c r="D94" s="29">
        <v>78</v>
      </c>
      <c r="E94" s="23">
        <v>0.48074182706961499</v>
      </c>
      <c r="F94" s="23">
        <v>3.8301755972274441</v>
      </c>
      <c r="G94" s="23">
        <v>4.3109174242970587</v>
      </c>
      <c r="H94" s="23"/>
      <c r="I94" s="30">
        <v>55.1577962438258</v>
      </c>
      <c r="J94" s="31">
        <v>50131</v>
      </c>
    </row>
    <row r="95" spans="2:10" x14ac:dyDescent="0.35">
      <c r="B95" s="28">
        <v>79</v>
      </c>
      <c r="C95" s="29">
        <v>79</v>
      </c>
      <c r="D95" s="29">
        <v>79</v>
      </c>
      <c r="E95" s="23">
        <v>0.44952655458033292</v>
      </c>
      <c r="F95" s="23">
        <v>3.2912120869995838</v>
      </c>
      <c r="G95" s="23">
        <v>3.7407386415799166</v>
      </c>
      <c r="H95" s="23"/>
      <c r="I95" s="30">
        <v>51.866584156826214</v>
      </c>
      <c r="J95" s="31">
        <v>50222</v>
      </c>
    </row>
    <row r="96" spans="2:10" x14ac:dyDescent="0.35">
      <c r="B96" s="28">
        <v>80</v>
      </c>
      <c r="C96" s="29">
        <v>80</v>
      </c>
      <c r="D96" s="29">
        <v>80</v>
      </c>
      <c r="E96" s="23">
        <v>0.42270374202049138</v>
      </c>
      <c r="F96" s="23">
        <v>2.9530290607136087</v>
      </c>
      <c r="G96" s="23">
        <v>3.3757328027341003</v>
      </c>
      <c r="H96" s="23"/>
      <c r="I96" s="30">
        <v>48.913555096112603</v>
      </c>
      <c r="J96" s="31">
        <v>50314</v>
      </c>
    </row>
    <row r="97" spans="2:10" x14ac:dyDescent="0.35">
      <c r="B97" s="28">
        <v>81</v>
      </c>
      <c r="C97" s="29">
        <v>81</v>
      </c>
      <c r="D97" s="29">
        <v>81</v>
      </c>
      <c r="E97" s="23">
        <v>0.39863706297171086</v>
      </c>
      <c r="F97" s="23">
        <v>2.7622849904201465</v>
      </c>
      <c r="G97" s="23">
        <v>3.1609220533918574</v>
      </c>
      <c r="H97" s="23"/>
      <c r="I97" s="30">
        <v>46.151270105692454</v>
      </c>
      <c r="J97" s="31">
        <v>50406</v>
      </c>
    </row>
    <row r="98" spans="2:10" x14ac:dyDescent="0.35">
      <c r="B98" s="28">
        <v>82</v>
      </c>
      <c r="C98" s="29">
        <v>82</v>
      </c>
      <c r="D98" s="29">
        <v>82</v>
      </c>
      <c r="E98" s="23">
        <v>0.37612491529591369</v>
      </c>
      <c r="F98" s="23">
        <v>2.7034448624196807</v>
      </c>
      <c r="G98" s="23">
        <v>3.0795697777155944</v>
      </c>
      <c r="H98" s="23"/>
      <c r="I98" s="30">
        <v>43.447825243272774</v>
      </c>
      <c r="J98" s="31">
        <v>50496</v>
      </c>
    </row>
    <row r="99" spans="2:10" x14ac:dyDescent="0.35">
      <c r="B99" s="28">
        <v>83</v>
      </c>
      <c r="C99" s="29">
        <v>83</v>
      </c>
      <c r="D99" s="29">
        <v>83</v>
      </c>
      <c r="E99" s="23">
        <v>0.35409230454530827</v>
      </c>
      <c r="F99" s="23">
        <v>2.6824037665733513</v>
      </c>
      <c r="G99" s="23">
        <v>3.0364960711186595</v>
      </c>
      <c r="H99" s="23"/>
      <c r="I99" s="30">
        <v>40.765421476699423</v>
      </c>
      <c r="J99" s="31">
        <v>50587</v>
      </c>
    </row>
    <row r="100" spans="2:10" x14ac:dyDescent="0.35">
      <c r="B100" s="28">
        <v>84</v>
      </c>
      <c r="C100" s="29">
        <v>84</v>
      </c>
      <c r="D100" s="29">
        <v>84</v>
      </c>
      <c r="E100" s="23">
        <v>0.33223117510767231</v>
      </c>
      <c r="F100" s="23">
        <v>2.6193427118261812</v>
      </c>
      <c r="G100" s="23">
        <v>2.9515738869338533</v>
      </c>
      <c r="H100" s="23"/>
      <c r="I100" s="30">
        <v>38.146078764873245</v>
      </c>
      <c r="J100" s="31">
        <v>50679</v>
      </c>
    </row>
    <row r="101" spans="2:10" x14ac:dyDescent="0.35">
      <c r="B101" s="28">
        <v>85</v>
      </c>
      <c r="C101" s="29">
        <v>85</v>
      </c>
      <c r="D101" s="29">
        <v>85</v>
      </c>
      <c r="E101" s="23">
        <v>0.3108839824223929</v>
      </c>
      <c r="F101" s="23">
        <v>2.5687593209743067</v>
      </c>
      <c r="G101" s="23">
        <v>2.8796433033966995</v>
      </c>
      <c r="H101" s="23"/>
      <c r="I101" s="30">
        <v>35.577319443898936</v>
      </c>
      <c r="J101" s="31">
        <v>50771</v>
      </c>
    </row>
    <row r="102" spans="2:10" x14ac:dyDescent="0.35">
      <c r="B102" s="28">
        <v>86</v>
      </c>
      <c r="C102" s="29">
        <v>86</v>
      </c>
      <c r="D102" s="29">
        <v>86</v>
      </c>
      <c r="E102" s="23">
        <v>0.28994903567435354</v>
      </c>
      <c r="F102" s="23">
        <v>2.5444970172368926</v>
      </c>
      <c r="G102" s="23">
        <v>2.8344460529112463</v>
      </c>
      <c r="H102" s="23"/>
      <c r="I102" s="30">
        <v>33.032822426662044</v>
      </c>
      <c r="J102" s="31">
        <v>50861</v>
      </c>
    </row>
    <row r="103" spans="2:10" x14ac:dyDescent="0.35">
      <c r="B103" s="28">
        <v>87</v>
      </c>
      <c r="C103" s="29">
        <v>87</v>
      </c>
      <c r="D103" s="29">
        <v>87</v>
      </c>
      <c r="E103" s="23">
        <v>0.26921182252968467</v>
      </c>
      <c r="F103" s="23">
        <v>2.5445743861081986</v>
      </c>
      <c r="G103" s="23">
        <v>2.8137862086378833</v>
      </c>
      <c r="H103" s="23"/>
      <c r="I103" s="30">
        <v>30.488248040553845</v>
      </c>
      <c r="J103" s="31">
        <v>50952</v>
      </c>
    </row>
    <row r="104" spans="2:10" x14ac:dyDescent="0.35">
      <c r="B104" s="28">
        <v>88</v>
      </c>
      <c r="C104" s="29">
        <v>88</v>
      </c>
      <c r="D104" s="29">
        <v>88</v>
      </c>
      <c r="E104" s="23">
        <v>0.24847397884201874</v>
      </c>
      <c r="F104" s="23">
        <v>2.5486457187621174</v>
      </c>
      <c r="G104" s="23">
        <v>2.7971196976041361</v>
      </c>
      <c r="H104" s="23"/>
      <c r="I104" s="30">
        <v>27.939602321791728</v>
      </c>
      <c r="J104" s="31">
        <v>51044</v>
      </c>
    </row>
    <row r="105" spans="2:10" x14ac:dyDescent="0.35">
      <c r="B105" s="28">
        <v>89</v>
      </c>
      <c r="C105" s="29">
        <v>89</v>
      </c>
      <c r="D105" s="29">
        <v>89</v>
      </c>
      <c r="E105" s="23">
        <v>0.22770295449332037</v>
      </c>
      <c r="F105" s="23">
        <v>2.5534246672136534</v>
      </c>
      <c r="G105" s="23">
        <v>2.7811276217069736</v>
      </c>
      <c r="H105" s="23"/>
      <c r="I105" s="30">
        <v>25.386177654578074</v>
      </c>
      <c r="J105" s="31">
        <v>51136</v>
      </c>
    </row>
    <row r="106" spans="2:10" x14ac:dyDescent="0.35">
      <c r="B106" s="28">
        <v>90</v>
      </c>
      <c r="C106" s="29">
        <v>90</v>
      </c>
      <c r="D106" s="29">
        <v>90</v>
      </c>
      <c r="E106" s="23">
        <v>0.20689298253651886</v>
      </c>
      <c r="F106" s="23">
        <v>2.5165042651703482</v>
      </c>
      <c r="G106" s="23">
        <v>2.7233972477068669</v>
      </c>
      <c r="H106" s="23"/>
      <c r="I106" s="30">
        <v>22.869673389407726</v>
      </c>
      <c r="J106" s="31">
        <v>51227</v>
      </c>
    </row>
    <row r="107" spans="2:10" x14ac:dyDescent="0.35">
      <c r="B107" s="28">
        <v>91</v>
      </c>
      <c r="C107" s="29">
        <v>91</v>
      </c>
      <c r="D107" s="29">
        <v>91</v>
      </c>
      <c r="E107" s="23">
        <v>0.18638390550762343</v>
      </c>
      <c r="F107" s="23">
        <v>2.4975935249024621</v>
      </c>
      <c r="G107" s="23">
        <v>2.6839774304100854</v>
      </c>
      <c r="H107" s="23"/>
      <c r="I107" s="30">
        <v>20.372079864505263</v>
      </c>
      <c r="J107" s="31">
        <v>51318</v>
      </c>
    </row>
    <row r="108" spans="2:10" x14ac:dyDescent="0.35">
      <c r="B108" s="28">
        <v>92</v>
      </c>
      <c r="C108" s="29">
        <v>92</v>
      </c>
      <c r="D108" s="29">
        <v>92</v>
      </c>
      <c r="E108" s="23">
        <v>0.16602894776006424</v>
      </c>
      <c r="F108" s="23">
        <v>2.5101821751406392</v>
      </c>
      <c r="G108" s="23">
        <v>2.6762111229007033</v>
      </c>
      <c r="H108" s="23"/>
      <c r="I108" s="30">
        <v>17.861897689364625</v>
      </c>
      <c r="J108" s="31">
        <v>51410</v>
      </c>
    </row>
    <row r="109" spans="2:10" x14ac:dyDescent="0.35">
      <c r="B109" s="28">
        <v>93</v>
      </c>
      <c r="C109" s="29">
        <v>93</v>
      </c>
      <c r="D109" s="29">
        <v>93</v>
      </c>
      <c r="E109" s="23">
        <v>0.14557139467777905</v>
      </c>
      <c r="F109" s="23">
        <v>2.5091434414782348</v>
      </c>
      <c r="G109" s="23">
        <v>2.654714836156014</v>
      </c>
      <c r="H109" s="23"/>
      <c r="I109" s="30">
        <v>15.35275424788639</v>
      </c>
      <c r="J109" s="31">
        <v>51502</v>
      </c>
    </row>
    <row r="110" spans="2:10" x14ac:dyDescent="0.35">
      <c r="B110" s="28">
        <v>94</v>
      </c>
      <c r="C110" s="29">
        <v>94</v>
      </c>
      <c r="D110" s="29">
        <v>94</v>
      </c>
      <c r="E110" s="23">
        <v>0.12512230709622421</v>
      </c>
      <c r="F110" s="23">
        <v>2.5008077244142228</v>
      </c>
      <c r="G110" s="23">
        <v>2.625930031510447</v>
      </c>
      <c r="H110" s="23"/>
      <c r="I110" s="30">
        <v>12.851946523472167</v>
      </c>
      <c r="J110" s="31">
        <v>51592</v>
      </c>
    </row>
    <row r="111" spans="2:10" x14ac:dyDescent="0.35">
      <c r="B111" s="28">
        <v>95</v>
      </c>
      <c r="C111" s="29">
        <v>95</v>
      </c>
      <c r="D111" s="29">
        <v>95</v>
      </c>
      <c r="E111" s="23">
        <v>0.10474115417535046</v>
      </c>
      <c r="F111" s="23">
        <v>2.4957569876730137</v>
      </c>
      <c r="G111" s="23">
        <v>2.6004981418483641</v>
      </c>
      <c r="H111" s="23"/>
      <c r="I111" s="30">
        <v>10.356189535799153</v>
      </c>
      <c r="J111" s="31">
        <v>51683</v>
      </c>
    </row>
    <row r="112" spans="2:10" x14ac:dyDescent="0.35">
      <c r="B112" s="28">
        <v>96</v>
      </c>
      <c r="C112" s="29">
        <v>96</v>
      </c>
      <c r="D112" s="29">
        <v>96</v>
      </c>
      <c r="E112" s="23">
        <v>8.4401163890404585E-2</v>
      </c>
      <c r="F112" s="23">
        <v>2.4465249499080453</v>
      </c>
      <c r="G112" s="23">
        <v>2.5309261137984498</v>
      </c>
      <c r="H112" s="23"/>
      <c r="I112" s="30">
        <v>7.9096645858911074</v>
      </c>
      <c r="J112" s="31">
        <v>51775</v>
      </c>
    </row>
    <row r="113" spans="2:10" x14ac:dyDescent="0.35">
      <c r="B113" s="28">
        <v>97</v>
      </c>
      <c r="C113" s="29">
        <v>97</v>
      </c>
      <c r="D113" s="29">
        <v>97</v>
      </c>
      <c r="E113" s="23">
        <v>6.4462406247416046E-2</v>
      </c>
      <c r="F113" s="23">
        <v>2.2938354432483807</v>
      </c>
      <c r="G113" s="23">
        <v>2.3582978494957967</v>
      </c>
      <c r="H113" s="23"/>
      <c r="I113" s="30">
        <v>5.6158291426427267</v>
      </c>
      <c r="J113" s="31">
        <v>51867</v>
      </c>
    </row>
    <row r="114" spans="2:10" x14ac:dyDescent="0.35">
      <c r="B114" s="28">
        <v>98</v>
      </c>
      <c r="C114" s="29">
        <v>98</v>
      </c>
      <c r="D114" s="29">
        <v>98</v>
      </c>
      <c r="E114" s="23">
        <v>4.5768041827569994E-2</v>
      </c>
      <c r="F114" s="23">
        <v>2.0667882389758967</v>
      </c>
      <c r="G114" s="23">
        <v>2.1125562808034668</v>
      </c>
      <c r="H114" s="23"/>
      <c r="I114" s="30">
        <v>3.54904090366683</v>
      </c>
      <c r="J114" s="31">
        <v>51957</v>
      </c>
    </row>
    <row r="115" spans="2:10" x14ac:dyDescent="0.35">
      <c r="B115" s="28">
        <v>99</v>
      </c>
      <c r="C115" s="29">
        <v>99</v>
      </c>
      <c r="D115" s="29">
        <v>99</v>
      </c>
      <c r="E115" s="23">
        <v>2.8924073080033474E-2</v>
      </c>
      <c r="F115" s="23">
        <v>1.7451783821190687</v>
      </c>
      <c r="G115" s="23">
        <v>1.7741024551991023</v>
      </c>
      <c r="H115" s="23"/>
      <c r="I115" s="30">
        <v>1.8038625215477613</v>
      </c>
      <c r="J115" s="31">
        <v>52048</v>
      </c>
    </row>
    <row r="116" spans="2:10" x14ac:dyDescent="0.35">
      <c r="B116" s="28">
        <v>100</v>
      </c>
      <c r="C116" s="29">
        <v>100</v>
      </c>
      <c r="D116" s="29">
        <v>100</v>
      </c>
      <c r="E116" s="23">
        <v>1.4701169362594252E-2</v>
      </c>
      <c r="F116" s="23">
        <v>1.2565915627836397</v>
      </c>
      <c r="G116" s="23">
        <v>1.271292732146234</v>
      </c>
      <c r="H116" s="23"/>
      <c r="I116" s="30">
        <v>0.54727095876412157</v>
      </c>
      <c r="J116" s="31">
        <v>52140</v>
      </c>
    </row>
    <row r="117" spans="2:10" x14ac:dyDescent="0.35">
      <c r="B117" s="32">
        <v>101</v>
      </c>
      <c r="C117" s="33">
        <v>101</v>
      </c>
      <c r="D117" s="33">
        <v>101</v>
      </c>
      <c r="E117" s="34">
        <v>4.4601642064813311E-3</v>
      </c>
      <c r="F117" s="34">
        <v>0.54727095876392406</v>
      </c>
      <c r="G117" s="34">
        <v>0.55173112297040539</v>
      </c>
      <c r="H117" s="34"/>
      <c r="I117" s="35">
        <v>1.9750867608081535E-13</v>
      </c>
      <c r="J117" s="36">
        <v>52232</v>
      </c>
    </row>
  </sheetData>
  <mergeCells count="3">
    <mergeCell ref="B3:J3"/>
    <mergeCell ref="B5:J5"/>
    <mergeCell ref="B6:J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B0D7-BB81-47ED-8845-C2EB49513146}">
  <sheetPr>
    <pageSetUpPr fitToPage="1"/>
  </sheetPr>
  <dimension ref="A5:XFD112"/>
  <sheetViews>
    <sheetView showGridLines="0" zoomScale="90" zoomScaleNormal="90" workbookViewId="0"/>
  </sheetViews>
  <sheetFormatPr baseColWidth="10" defaultColWidth="0" defaultRowHeight="13" outlineLevelCol="1" x14ac:dyDescent="0.3"/>
  <cols>
    <col min="1" max="7" width="10.90625" style="49" customWidth="1"/>
    <col min="8" max="8" width="11.81640625" style="49" bestFit="1" customWidth="1"/>
    <col min="9" max="11" width="10.90625" style="49" customWidth="1"/>
    <col min="12" max="16384" width="0" style="49" hidden="1" outlineLevel="1"/>
  </cols>
  <sheetData>
    <row r="5" spans="2:11" x14ac:dyDescent="0.3">
      <c r="B5" s="134" t="s">
        <v>27</v>
      </c>
      <c r="C5" s="134"/>
      <c r="D5" s="134"/>
      <c r="E5" s="134"/>
      <c r="F5" s="134"/>
      <c r="G5" s="134"/>
      <c r="H5" s="134"/>
      <c r="I5" s="134"/>
      <c r="J5" s="134"/>
    </row>
    <row r="6" spans="2:11" x14ac:dyDescent="0.3">
      <c r="B6" s="134" t="s">
        <v>20</v>
      </c>
      <c r="C6" s="134"/>
      <c r="D6" s="134"/>
      <c r="E6" s="134"/>
      <c r="F6" s="134"/>
      <c r="G6" s="134"/>
      <c r="H6" s="134"/>
      <c r="I6" s="134"/>
      <c r="J6" s="134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57">
        <v>0.04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9.8530000000000006E-3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96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95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96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40" t="s">
        <v>10</v>
      </c>
      <c r="C16" s="141" t="s">
        <v>11</v>
      </c>
      <c r="D16" s="141" t="s">
        <v>12</v>
      </c>
      <c r="E16" s="141" t="s">
        <v>13</v>
      </c>
      <c r="F16" s="141" t="s">
        <v>14</v>
      </c>
      <c r="G16" s="141" t="s">
        <v>15</v>
      </c>
      <c r="H16" s="141" t="s">
        <v>16</v>
      </c>
      <c r="I16" s="141" t="s">
        <v>17</v>
      </c>
      <c r="J16" s="142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0.98529999999999995</v>
      </c>
      <c r="I17" s="90">
        <v>100.9853</v>
      </c>
      <c r="J17" s="91">
        <v>43556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0.995</v>
      </c>
      <c r="I18" s="96">
        <v>101.9803</v>
      </c>
      <c r="J18" s="97">
        <v>43647</v>
      </c>
    </row>
    <row r="19" spans="2:10" x14ac:dyDescent="0.3">
      <c r="B19" s="92">
        <v>3</v>
      </c>
      <c r="C19" s="93">
        <v>1</v>
      </c>
      <c r="D19" s="93"/>
      <c r="E19" s="94">
        <v>1.0047999999999999</v>
      </c>
      <c r="F19" s="95"/>
      <c r="G19" s="94">
        <v>1.0047999999999999</v>
      </c>
      <c r="H19" s="94"/>
      <c r="I19" s="96">
        <v>101.9803</v>
      </c>
      <c r="J19" s="97">
        <v>43739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1.0047999999999999</v>
      </c>
      <c r="I20" s="96">
        <v>102.9851</v>
      </c>
      <c r="J20" s="97">
        <v>43831</v>
      </c>
    </row>
    <row r="21" spans="2:10" x14ac:dyDescent="0.3">
      <c r="B21" s="92">
        <v>5</v>
      </c>
      <c r="C21" s="93"/>
      <c r="D21" s="93"/>
      <c r="E21" s="94"/>
      <c r="F21" s="95"/>
      <c r="G21" s="94">
        <v>0</v>
      </c>
      <c r="H21" s="94">
        <v>1.0146999999999999</v>
      </c>
      <c r="I21" s="96">
        <v>103.99980000000001</v>
      </c>
      <c r="J21" s="97">
        <v>43922</v>
      </c>
    </row>
    <row r="22" spans="2:10" x14ac:dyDescent="0.3">
      <c r="B22" s="92">
        <v>6</v>
      </c>
      <c r="C22" s="93"/>
      <c r="D22" s="93"/>
      <c r="E22" s="94"/>
      <c r="F22" s="95"/>
      <c r="G22" s="94">
        <v>0</v>
      </c>
      <c r="H22" s="94">
        <v>1.0246999999999999</v>
      </c>
      <c r="I22" s="96">
        <v>105.0245</v>
      </c>
      <c r="J22" s="97">
        <v>44013</v>
      </c>
    </row>
    <row r="23" spans="2:10" x14ac:dyDescent="0.3">
      <c r="B23" s="92">
        <v>7</v>
      </c>
      <c r="C23" s="93"/>
      <c r="D23" s="93"/>
      <c r="E23" s="94"/>
      <c r="F23" s="95"/>
      <c r="G23" s="94">
        <v>0</v>
      </c>
      <c r="H23" s="94">
        <v>1.0347999999999999</v>
      </c>
      <c r="I23" s="96">
        <v>106.05930000000001</v>
      </c>
      <c r="J23" s="97">
        <v>44105</v>
      </c>
    </row>
    <row r="24" spans="2:10" x14ac:dyDescent="0.3">
      <c r="B24" s="92">
        <v>8</v>
      </c>
      <c r="C24" s="93"/>
      <c r="D24" s="93"/>
      <c r="E24" s="94"/>
      <c r="F24" s="95"/>
      <c r="G24" s="94">
        <v>0</v>
      </c>
      <c r="H24" s="94">
        <v>1.0449999999999999</v>
      </c>
      <c r="I24" s="96">
        <v>107.10430000000001</v>
      </c>
      <c r="J24" s="97">
        <v>44197</v>
      </c>
    </row>
    <row r="25" spans="2:10" x14ac:dyDescent="0.3">
      <c r="B25" s="92">
        <v>9</v>
      </c>
      <c r="C25" s="93">
        <v>2</v>
      </c>
      <c r="D25" s="93"/>
      <c r="E25" s="94">
        <v>1.0551999999999999</v>
      </c>
      <c r="F25" s="95"/>
      <c r="G25" s="94">
        <v>1.0551999999999999</v>
      </c>
      <c r="H25" s="94"/>
      <c r="I25" s="96">
        <v>107.10430000000001</v>
      </c>
      <c r="J25" s="97">
        <v>44287</v>
      </c>
    </row>
    <row r="26" spans="2:10" x14ac:dyDescent="0.3">
      <c r="B26" s="92">
        <v>10</v>
      </c>
      <c r="C26" s="93">
        <v>3</v>
      </c>
      <c r="D26" s="93"/>
      <c r="E26" s="94">
        <v>1.0551999999999999</v>
      </c>
      <c r="F26" s="95"/>
      <c r="G26" s="94">
        <v>1.0551999999999999</v>
      </c>
      <c r="H26" s="94"/>
      <c r="I26" s="96">
        <v>107.10430000000001</v>
      </c>
      <c r="J26" s="97">
        <v>44378</v>
      </c>
    </row>
    <row r="27" spans="2:10" x14ac:dyDescent="0.3">
      <c r="B27" s="92">
        <v>11</v>
      </c>
      <c r="C27" s="93">
        <v>4</v>
      </c>
      <c r="D27" s="93"/>
      <c r="E27" s="94">
        <v>1.0551999999999999</v>
      </c>
      <c r="F27" s="95"/>
      <c r="G27" s="94">
        <v>1.0551999999999999</v>
      </c>
      <c r="H27" s="94"/>
      <c r="I27" s="96">
        <v>107.10430000000001</v>
      </c>
      <c r="J27" s="97">
        <v>44470</v>
      </c>
    </row>
    <row r="28" spans="2:10" x14ac:dyDescent="0.3">
      <c r="B28" s="92">
        <v>12</v>
      </c>
      <c r="C28" s="93">
        <v>5</v>
      </c>
      <c r="D28" s="93"/>
      <c r="E28" s="94">
        <v>1.0551999999999999</v>
      </c>
      <c r="F28" s="95"/>
      <c r="G28" s="94">
        <v>1.0551999999999999</v>
      </c>
      <c r="H28" s="94"/>
      <c r="I28" s="96">
        <v>107.10430000000001</v>
      </c>
      <c r="J28" s="97">
        <v>44562</v>
      </c>
    </row>
    <row r="29" spans="2:10" x14ac:dyDescent="0.3">
      <c r="B29" s="92">
        <v>13</v>
      </c>
      <c r="C29" s="93">
        <v>6</v>
      </c>
      <c r="D29" s="93"/>
      <c r="E29" s="94">
        <v>1.0551999999999999</v>
      </c>
      <c r="F29" s="95"/>
      <c r="G29" s="94">
        <v>1.0551999999999999</v>
      </c>
      <c r="H29" s="94"/>
      <c r="I29" s="96">
        <v>107.10430000000001</v>
      </c>
      <c r="J29" s="97">
        <v>44652</v>
      </c>
    </row>
    <row r="30" spans="2:10" x14ac:dyDescent="0.3">
      <c r="B30" s="92">
        <v>14</v>
      </c>
      <c r="C30" s="93">
        <v>7</v>
      </c>
      <c r="D30" s="93"/>
      <c r="E30" s="94">
        <v>1.0551999999999999</v>
      </c>
      <c r="F30" s="95"/>
      <c r="G30" s="94">
        <v>1.0551999999999999</v>
      </c>
      <c r="H30" s="94"/>
      <c r="I30" s="96">
        <v>107.10430000000001</v>
      </c>
      <c r="J30" s="97">
        <v>44743</v>
      </c>
    </row>
    <row r="31" spans="2:10" x14ac:dyDescent="0.3">
      <c r="B31" s="92">
        <v>15</v>
      </c>
      <c r="C31" s="93">
        <v>8</v>
      </c>
      <c r="D31" s="93"/>
      <c r="E31" s="94">
        <v>1.0551999999999999</v>
      </c>
      <c r="F31" s="95"/>
      <c r="G31" s="94">
        <v>1.0551999999999999</v>
      </c>
      <c r="H31" s="94"/>
      <c r="I31" s="96">
        <v>107.10430000000001</v>
      </c>
      <c r="J31" s="97">
        <v>44835</v>
      </c>
    </row>
    <row r="32" spans="2:10" x14ac:dyDescent="0.3">
      <c r="B32" s="92">
        <v>16</v>
      </c>
      <c r="C32" s="93">
        <v>9</v>
      </c>
      <c r="D32" s="93"/>
      <c r="E32" s="94">
        <v>1.0551999999999999</v>
      </c>
      <c r="F32" s="95"/>
      <c r="G32" s="94">
        <v>1.0551999999999999</v>
      </c>
      <c r="H32" s="94"/>
      <c r="I32" s="96">
        <v>107.10430000000001</v>
      </c>
      <c r="J32" s="97">
        <v>44927</v>
      </c>
    </row>
    <row r="33" spans="2:10" x14ac:dyDescent="0.3">
      <c r="B33" s="92">
        <v>17</v>
      </c>
      <c r="C33" s="93">
        <v>10</v>
      </c>
      <c r="D33" s="93"/>
      <c r="E33" s="94">
        <v>1.0551999999999999</v>
      </c>
      <c r="F33" s="95"/>
      <c r="G33" s="94">
        <v>1.0551999999999999</v>
      </c>
      <c r="H33" s="94"/>
      <c r="I33" s="96">
        <v>107.10430000000001</v>
      </c>
      <c r="J33" s="97">
        <v>45017</v>
      </c>
    </row>
    <row r="34" spans="2:10" x14ac:dyDescent="0.3">
      <c r="B34" s="92">
        <v>18</v>
      </c>
      <c r="C34" s="93">
        <v>11</v>
      </c>
      <c r="D34" s="93"/>
      <c r="E34" s="94">
        <v>1.0551999999999999</v>
      </c>
      <c r="F34" s="95"/>
      <c r="G34" s="94">
        <v>1.0551999999999999</v>
      </c>
      <c r="H34" s="94"/>
      <c r="I34" s="96">
        <v>107.10430000000001</v>
      </c>
      <c r="J34" s="97">
        <v>45108</v>
      </c>
    </row>
    <row r="35" spans="2:10" x14ac:dyDescent="0.3">
      <c r="B35" s="92">
        <v>19</v>
      </c>
      <c r="C35" s="93">
        <v>12</v>
      </c>
      <c r="D35" s="93"/>
      <c r="E35" s="94">
        <v>1.0551999999999999</v>
      </c>
      <c r="F35" s="95"/>
      <c r="G35" s="94">
        <v>1.0551999999999999</v>
      </c>
      <c r="H35" s="94"/>
      <c r="I35" s="96">
        <v>107.10430000000001</v>
      </c>
      <c r="J35" s="97">
        <v>45200</v>
      </c>
    </row>
    <row r="36" spans="2:10" x14ac:dyDescent="0.3">
      <c r="B36" s="92">
        <v>20</v>
      </c>
      <c r="C36" s="93">
        <v>13</v>
      </c>
      <c r="D36" s="93"/>
      <c r="E36" s="94">
        <v>1.0551999999999999</v>
      </c>
      <c r="F36" s="95"/>
      <c r="G36" s="94">
        <v>1.0551999999999999</v>
      </c>
      <c r="H36" s="94"/>
      <c r="I36" s="96">
        <v>107.10430000000001</v>
      </c>
      <c r="J36" s="97">
        <v>45292</v>
      </c>
    </row>
    <row r="37" spans="2:10" x14ac:dyDescent="0.3">
      <c r="B37" s="92">
        <v>21</v>
      </c>
      <c r="C37" s="93">
        <v>14</v>
      </c>
      <c r="D37" s="93"/>
      <c r="E37" s="94">
        <v>1.0551999999999999</v>
      </c>
      <c r="F37" s="95"/>
      <c r="G37" s="94">
        <v>1.0551999999999999</v>
      </c>
      <c r="H37" s="94"/>
      <c r="I37" s="96">
        <v>107.10430000000001</v>
      </c>
      <c r="J37" s="97">
        <v>45383</v>
      </c>
    </row>
    <row r="38" spans="2:10" x14ac:dyDescent="0.3">
      <c r="B38" s="92">
        <v>22</v>
      </c>
      <c r="C38" s="93">
        <v>15</v>
      </c>
      <c r="D38" s="93"/>
      <c r="E38" s="94">
        <v>1.0551999999999999</v>
      </c>
      <c r="F38" s="95"/>
      <c r="G38" s="94">
        <v>1.0551999999999999</v>
      </c>
      <c r="H38" s="94"/>
      <c r="I38" s="96">
        <v>107.10430000000001</v>
      </c>
      <c r="J38" s="97">
        <v>45474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1.0551999999999999</v>
      </c>
      <c r="I39" s="96">
        <v>108.15950000000001</v>
      </c>
      <c r="J39" s="97">
        <v>45566</v>
      </c>
    </row>
    <row r="40" spans="2:10" x14ac:dyDescent="0.3">
      <c r="B40" s="92">
        <v>24</v>
      </c>
      <c r="C40" s="93">
        <v>16</v>
      </c>
      <c r="D40" s="93"/>
      <c r="E40" s="94">
        <v>1.0656000000000001</v>
      </c>
      <c r="F40" s="95"/>
      <c r="G40" s="94">
        <v>1.0656000000000001</v>
      </c>
      <c r="H40" s="94"/>
      <c r="I40" s="96">
        <v>108.15950000000001</v>
      </c>
      <c r="J40" s="97">
        <v>45658</v>
      </c>
    </row>
    <row r="41" spans="2:10" x14ac:dyDescent="0.3">
      <c r="B41" s="92">
        <v>25</v>
      </c>
      <c r="C41" s="93"/>
      <c r="D41" s="93"/>
      <c r="E41" s="94"/>
      <c r="F41" s="95"/>
      <c r="G41" s="94">
        <v>0</v>
      </c>
      <c r="H41" s="94">
        <v>1.0656000000000001</v>
      </c>
      <c r="I41" s="96">
        <v>109.22510000000001</v>
      </c>
      <c r="J41" s="97">
        <v>45748</v>
      </c>
    </row>
    <row r="42" spans="2:10" x14ac:dyDescent="0.3">
      <c r="B42" s="92">
        <v>26</v>
      </c>
      <c r="C42" s="93">
        <v>17</v>
      </c>
      <c r="D42" s="93"/>
      <c r="E42" s="94">
        <v>1.0761000000000001</v>
      </c>
      <c r="F42" s="95"/>
      <c r="G42" s="94">
        <v>1.0761000000000001</v>
      </c>
      <c r="H42" s="94"/>
      <c r="I42" s="96">
        <v>109.22510000000001</v>
      </c>
      <c r="J42" s="97">
        <v>45839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1.0761000000000001</v>
      </c>
      <c r="I43" s="96">
        <v>110.30120000000001</v>
      </c>
      <c r="J43" s="97">
        <v>45931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1.0867</v>
      </c>
      <c r="I44" s="96">
        <v>111.3879</v>
      </c>
      <c r="J44" s="97">
        <v>46023</v>
      </c>
    </row>
    <row r="45" spans="2:10" x14ac:dyDescent="0.3">
      <c r="B45" s="92">
        <v>29</v>
      </c>
      <c r="C45" s="93"/>
      <c r="D45" s="93"/>
      <c r="E45" s="94"/>
      <c r="F45" s="95"/>
      <c r="G45" s="94">
        <v>0</v>
      </c>
      <c r="H45" s="94">
        <v>1.0974999999999999</v>
      </c>
      <c r="I45" s="96">
        <v>112.4854</v>
      </c>
      <c r="J45" s="97">
        <v>46113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1.1083000000000001</v>
      </c>
      <c r="I46" s="96">
        <v>113.5937</v>
      </c>
      <c r="J46" s="97">
        <v>46204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1.1192</v>
      </c>
      <c r="I47" s="96">
        <v>114.7129</v>
      </c>
      <c r="J47" s="97">
        <v>46296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1.1302000000000001</v>
      </c>
      <c r="I48" s="96">
        <v>115.84310000000001</v>
      </c>
      <c r="J48" s="97">
        <v>46388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1.1414</v>
      </c>
      <c r="I49" s="96">
        <v>116.98450000000001</v>
      </c>
      <c r="J49" s="97">
        <v>46478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1.1526000000000001</v>
      </c>
      <c r="I50" s="96">
        <v>118.13710000000002</v>
      </c>
      <c r="J50" s="97">
        <v>46569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1.1639999999999999</v>
      </c>
      <c r="I51" s="96">
        <v>119.30110000000002</v>
      </c>
      <c r="J51" s="97">
        <v>46661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1.1754</v>
      </c>
      <c r="I52" s="96">
        <v>120.47650000000002</v>
      </c>
      <c r="J52" s="97">
        <v>46753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1.1870000000000001</v>
      </c>
      <c r="I53" s="96">
        <v>121.66350000000001</v>
      </c>
      <c r="J53" s="97">
        <v>46844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1.1987000000000001</v>
      </c>
      <c r="I54" s="96">
        <v>122.86220000000002</v>
      </c>
      <c r="J54" s="97">
        <v>46935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1.2104999999999999</v>
      </c>
      <c r="I55" s="96">
        <v>124.07270000000001</v>
      </c>
      <c r="J55" s="97">
        <v>47027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1.2223999999999999</v>
      </c>
      <c r="I56" s="96">
        <v>125.29510000000001</v>
      </c>
      <c r="J56" s="97">
        <v>47119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1.2344999999999999</v>
      </c>
      <c r="I57" s="96">
        <v>126.5296</v>
      </c>
      <c r="J57" s="97">
        <v>47209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1.2465999999999999</v>
      </c>
      <c r="I58" s="96">
        <v>127.7762</v>
      </c>
      <c r="J58" s="97">
        <v>47300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1.2588999999999999</v>
      </c>
      <c r="I59" s="96">
        <v>129.0351</v>
      </c>
      <c r="J59" s="97">
        <v>47392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1.2713000000000001</v>
      </c>
      <c r="I60" s="96">
        <v>130.3064</v>
      </c>
      <c r="J60" s="97">
        <v>47484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1.2839</v>
      </c>
      <c r="I61" s="96">
        <v>131.59029999999998</v>
      </c>
      <c r="J61" s="97">
        <v>47574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1.2965</v>
      </c>
      <c r="I62" s="96">
        <v>132.88679999999999</v>
      </c>
      <c r="J62" s="97">
        <v>47665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1.3092999999999999</v>
      </c>
      <c r="I63" s="96">
        <v>134.1961</v>
      </c>
      <c r="J63" s="97">
        <v>47757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1.3222</v>
      </c>
      <c r="I64" s="96">
        <v>135.51830000000001</v>
      </c>
      <c r="J64" s="97">
        <v>47849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1.3351999999999999</v>
      </c>
      <c r="I65" s="96">
        <v>136.8535</v>
      </c>
      <c r="J65" s="97">
        <v>47939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1.3484</v>
      </c>
      <c r="I66" s="96">
        <v>138.20189999999999</v>
      </c>
      <c r="J66" s="97">
        <v>48030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1.3616999999999999</v>
      </c>
      <c r="I67" s="96">
        <v>139.56360000000001</v>
      </c>
      <c r="J67" s="97">
        <v>48122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1.3751</v>
      </c>
      <c r="I68" s="96">
        <v>140.93870000000001</v>
      </c>
      <c r="J68" s="97">
        <v>48214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1.3886000000000001</v>
      </c>
      <c r="I69" s="96">
        <v>142.32730000000001</v>
      </c>
      <c r="J69" s="97">
        <v>48305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1.4023000000000001</v>
      </c>
      <c r="I70" s="96">
        <v>143.7296</v>
      </c>
      <c r="J70" s="97">
        <v>48396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1.4160999999999999</v>
      </c>
      <c r="I71" s="96">
        <v>145.14570000000001</v>
      </c>
      <c r="J71" s="97">
        <v>48488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1.4300999999999999</v>
      </c>
      <c r="I72" s="96">
        <v>146.57580000000002</v>
      </c>
      <c r="J72" s="97">
        <v>48580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1.4441999999999999</v>
      </c>
      <c r="I73" s="96">
        <v>148.02000000000001</v>
      </c>
      <c r="J73" s="97">
        <v>48670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1.4583999999999999</v>
      </c>
      <c r="I74" s="96">
        <v>149.47840000000002</v>
      </c>
      <c r="J74" s="97">
        <v>48761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1.4728000000000001</v>
      </c>
      <c r="I75" s="96">
        <v>150.95120000000003</v>
      </c>
      <c r="J75" s="97">
        <v>48853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1.4873000000000001</v>
      </c>
      <c r="I76" s="96">
        <v>152.43850000000003</v>
      </c>
      <c r="J76" s="97">
        <v>48945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1.5019</v>
      </c>
      <c r="I77" s="96">
        <v>153.94040000000004</v>
      </c>
      <c r="J77" s="97">
        <v>49035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1.5166999999999999</v>
      </c>
      <c r="I78" s="96">
        <v>155.45710000000003</v>
      </c>
      <c r="J78" s="97">
        <v>49126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1.5317000000000001</v>
      </c>
      <c r="I79" s="96">
        <v>156.98880000000003</v>
      </c>
      <c r="J79" s="97">
        <v>49218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1.5468</v>
      </c>
      <c r="I80" s="96">
        <v>158.53560000000002</v>
      </c>
      <c r="J80" s="97">
        <v>49310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1.5620000000000001</v>
      </c>
      <c r="I81" s="96">
        <v>160.09760000000003</v>
      </c>
      <c r="J81" s="97">
        <v>49400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1.5773999999999999</v>
      </c>
      <c r="I82" s="96">
        <v>161.67500000000004</v>
      </c>
      <c r="J82" s="97">
        <v>49491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1.5929</v>
      </c>
      <c r="I83" s="96">
        <v>163.26790000000003</v>
      </c>
      <c r="J83" s="97">
        <v>49583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1.6086</v>
      </c>
      <c r="I84" s="96">
        <v>164.87650000000002</v>
      </c>
      <c r="J84" s="97">
        <v>49675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1.6245000000000001</v>
      </c>
      <c r="I85" s="96">
        <v>166.50100000000003</v>
      </c>
      <c r="J85" s="97">
        <v>49766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1.6405000000000001</v>
      </c>
      <c r="I86" s="96">
        <v>168.14150000000004</v>
      </c>
      <c r="J86" s="97">
        <v>49857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1.6566000000000001</v>
      </c>
      <c r="I87" s="96">
        <v>169.79810000000003</v>
      </c>
      <c r="J87" s="97">
        <v>49949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1.673</v>
      </c>
      <c r="I88" s="96">
        <v>171.47110000000004</v>
      </c>
      <c r="J88" s="97">
        <v>50041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1.6895</v>
      </c>
      <c r="I89" s="96">
        <v>173.16060000000004</v>
      </c>
      <c r="J89" s="97">
        <v>50131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1.7060999999999999</v>
      </c>
      <c r="I90" s="96">
        <v>174.86670000000004</v>
      </c>
      <c r="J90" s="97">
        <v>50222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1.7229000000000001</v>
      </c>
      <c r="I91" s="96">
        <v>176.58960000000005</v>
      </c>
      <c r="J91" s="97">
        <v>50314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1.7399</v>
      </c>
      <c r="I92" s="96">
        <v>178.32950000000005</v>
      </c>
      <c r="J92" s="97">
        <v>50406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1.7569999999999999</v>
      </c>
      <c r="I93" s="96">
        <v>180.08650000000006</v>
      </c>
      <c r="J93" s="97">
        <v>50496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1.7743</v>
      </c>
      <c r="I94" s="96">
        <v>181.86080000000007</v>
      </c>
      <c r="J94" s="97">
        <v>50587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1.7918000000000001</v>
      </c>
      <c r="I95" s="96">
        <v>183.65260000000006</v>
      </c>
      <c r="J95" s="97">
        <v>50679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1.8095000000000001</v>
      </c>
      <c r="I96" s="96">
        <v>185.46210000000008</v>
      </c>
      <c r="J96" s="97">
        <v>50771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1.8272999999999999</v>
      </c>
      <c r="I97" s="96">
        <v>187.28940000000009</v>
      </c>
      <c r="J97" s="97">
        <v>50861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1.8452999999999999</v>
      </c>
      <c r="I98" s="96">
        <v>189.13470000000009</v>
      </c>
      <c r="J98" s="97">
        <v>50952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1.8634999999999999</v>
      </c>
      <c r="I99" s="96">
        <v>190.99820000000008</v>
      </c>
      <c r="J99" s="97">
        <v>51044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1.8818999999999999</v>
      </c>
      <c r="I100" s="96">
        <v>192.88010000000008</v>
      </c>
      <c r="J100" s="97">
        <v>51136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1.9004000000000001</v>
      </c>
      <c r="I101" s="96">
        <v>194.78050000000007</v>
      </c>
      <c r="J101" s="97">
        <v>51227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1.9191</v>
      </c>
      <c r="I102" s="96">
        <v>196.69960000000006</v>
      </c>
      <c r="J102" s="97">
        <v>51318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1.9379999999999999</v>
      </c>
      <c r="I103" s="96">
        <v>198.63760000000005</v>
      </c>
      <c r="J103" s="97">
        <v>51410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1.9571000000000001</v>
      </c>
      <c r="I104" s="96">
        <v>200.59470000000005</v>
      </c>
      <c r="J104" s="97">
        <v>51502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1.9763999999999999</v>
      </c>
      <c r="I105" s="96">
        <v>202.57110000000006</v>
      </c>
      <c r="J105" s="97">
        <v>51592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1.9959</v>
      </c>
      <c r="I106" s="96">
        <v>204.56700000000006</v>
      </c>
      <c r="J106" s="97">
        <v>51683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2.0154999999999998</v>
      </c>
      <c r="I107" s="96">
        <v>206.58250000000007</v>
      </c>
      <c r="J107" s="97">
        <v>51775</v>
      </c>
    </row>
    <row r="108" spans="2:10" x14ac:dyDescent="0.3">
      <c r="B108" s="92">
        <v>92</v>
      </c>
      <c r="C108" s="93"/>
      <c r="D108" s="93"/>
      <c r="E108" s="94"/>
      <c r="F108" s="95"/>
      <c r="G108" s="94">
        <v>0</v>
      </c>
      <c r="H108" s="94">
        <v>2.0354000000000001</v>
      </c>
      <c r="I108" s="96">
        <v>208.61790000000008</v>
      </c>
      <c r="J108" s="97">
        <v>51867</v>
      </c>
    </row>
    <row r="109" spans="2:10" x14ac:dyDescent="0.3">
      <c r="B109" s="92">
        <v>93</v>
      </c>
      <c r="C109" s="93"/>
      <c r="D109" s="93"/>
      <c r="E109" s="94"/>
      <c r="F109" s="95"/>
      <c r="G109" s="94">
        <v>0</v>
      </c>
      <c r="H109" s="94">
        <v>2.0554999999999999</v>
      </c>
      <c r="I109" s="96">
        <v>210.67340000000007</v>
      </c>
      <c r="J109" s="97">
        <v>51957</v>
      </c>
    </row>
    <row r="110" spans="2:10" x14ac:dyDescent="0.3">
      <c r="B110" s="92">
        <v>94</v>
      </c>
      <c r="C110" s="93"/>
      <c r="D110" s="93"/>
      <c r="E110" s="94"/>
      <c r="F110" s="95"/>
      <c r="G110" s="94">
        <v>0</v>
      </c>
      <c r="H110" s="94">
        <v>2.0756999999999999</v>
      </c>
      <c r="I110" s="96">
        <v>212.74910000000008</v>
      </c>
      <c r="J110" s="97">
        <v>52048</v>
      </c>
    </row>
    <row r="111" spans="2:10" x14ac:dyDescent="0.3">
      <c r="B111" s="92">
        <v>95</v>
      </c>
      <c r="C111" s="93"/>
      <c r="D111" s="93"/>
      <c r="E111" s="94"/>
      <c r="F111" s="95"/>
      <c r="G111" s="94">
        <v>0</v>
      </c>
      <c r="H111" s="94">
        <v>2.0962000000000001</v>
      </c>
      <c r="I111" s="96">
        <v>214.84530000000009</v>
      </c>
      <c r="J111" s="97">
        <v>52140</v>
      </c>
    </row>
    <row r="112" spans="2:10" x14ac:dyDescent="0.3">
      <c r="B112" s="98">
        <v>96</v>
      </c>
      <c r="C112" s="99">
        <v>18</v>
      </c>
      <c r="D112" s="99">
        <v>1</v>
      </c>
      <c r="E112" s="100">
        <v>2.1168</v>
      </c>
      <c r="F112" s="101">
        <v>214.84530000000009</v>
      </c>
      <c r="G112" s="100">
        <v>216.96210000000011</v>
      </c>
      <c r="H112" s="100"/>
      <c r="I112" s="102">
        <v>0</v>
      </c>
      <c r="J112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1FCA-793D-49F9-A4B7-07E9B19C3239}">
  <sheetPr>
    <pageSetUpPr fitToPage="1"/>
  </sheetPr>
  <dimension ref="A5:XFD112"/>
  <sheetViews>
    <sheetView showGridLines="0" zoomScale="90" zoomScaleNormal="90" workbookViewId="0"/>
  </sheetViews>
  <sheetFormatPr baseColWidth="10" defaultColWidth="0" defaultRowHeight="13" outlineLevelCol="1" x14ac:dyDescent="0.3"/>
  <cols>
    <col min="1" max="11" width="10.90625" style="49" customWidth="1"/>
    <col min="12" max="16384" width="0" style="49" hidden="1" outlineLevel="1"/>
  </cols>
  <sheetData>
    <row r="5" spans="2:11" x14ac:dyDescent="0.3">
      <c r="B5" s="134" t="s">
        <v>28</v>
      </c>
      <c r="C5" s="134"/>
      <c r="D5" s="134"/>
      <c r="E5" s="134"/>
      <c r="F5" s="134"/>
      <c r="G5" s="134"/>
      <c r="H5" s="134"/>
      <c r="I5" s="134"/>
      <c r="J5" s="134"/>
    </row>
    <row r="6" spans="2:11" x14ac:dyDescent="0.3">
      <c r="B6" s="134" t="s">
        <v>20</v>
      </c>
      <c r="C6" s="134"/>
      <c r="D6" s="134"/>
      <c r="E6" s="134"/>
      <c r="F6" s="134"/>
      <c r="G6" s="134"/>
      <c r="H6" s="134"/>
      <c r="I6" s="134"/>
      <c r="J6" s="134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57">
        <v>0.04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9.8534E-3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96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95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96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40" t="s">
        <v>10</v>
      </c>
      <c r="C16" s="141" t="s">
        <v>11</v>
      </c>
      <c r="D16" s="141" t="s">
        <v>12</v>
      </c>
      <c r="E16" s="141" t="s">
        <v>13</v>
      </c>
      <c r="F16" s="141" t="s">
        <v>14</v>
      </c>
      <c r="G16" s="141" t="s">
        <v>15</v>
      </c>
      <c r="H16" s="141" t="s">
        <v>16</v>
      </c>
      <c r="I16" s="141" t="s">
        <v>17</v>
      </c>
      <c r="J16" s="142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0.98529999999999995</v>
      </c>
      <c r="I17" s="90">
        <v>100.9853</v>
      </c>
      <c r="J17" s="91">
        <v>43556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0.995</v>
      </c>
      <c r="I18" s="96">
        <v>101.9803</v>
      </c>
      <c r="J18" s="97">
        <v>43647</v>
      </c>
    </row>
    <row r="19" spans="2:10" x14ac:dyDescent="0.3">
      <c r="B19" s="92">
        <v>3</v>
      </c>
      <c r="C19" s="93">
        <v>1</v>
      </c>
      <c r="D19" s="93"/>
      <c r="E19" s="94">
        <v>1.0047999999999999</v>
      </c>
      <c r="F19" s="95"/>
      <c r="G19" s="94">
        <v>1.0047999999999999</v>
      </c>
      <c r="H19" s="94"/>
      <c r="I19" s="96">
        <v>101.9803</v>
      </c>
      <c r="J19" s="97">
        <v>43739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1.0047999999999999</v>
      </c>
      <c r="I20" s="96">
        <v>102.9851</v>
      </c>
      <c r="J20" s="97">
        <v>43831</v>
      </c>
    </row>
    <row r="21" spans="2:10" x14ac:dyDescent="0.3">
      <c r="B21" s="92">
        <v>5</v>
      </c>
      <c r="C21" s="93"/>
      <c r="D21" s="93"/>
      <c r="E21" s="94"/>
      <c r="F21" s="95"/>
      <c r="G21" s="94">
        <v>0</v>
      </c>
      <c r="H21" s="94">
        <v>1.0146999999999999</v>
      </c>
      <c r="I21" s="96">
        <v>103.99980000000001</v>
      </c>
      <c r="J21" s="97">
        <v>43922</v>
      </c>
    </row>
    <row r="22" spans="2:10" x14ac:dyDescent="0.3">
      <c r="B22" s="92">
        <v>6</v>
      </c>
      <c r="C22" s="93"/>
      <c r="D22" s="93"/>
      <c r="E22" s="94"/>
      <c r="F22" s="95"/>
      <c r="G22" s="94">
        <v>0</v>
      </c>
      <c r="H22" s="94">
        <v>1.0246999999999999</v>
      </c>
      <c r="I22" s="96">
        <v>105.0245</v>
      </c>
      <c r="J22" s="97">
        <v>44013</v>
      </c>
    </row>
    <row r="23" spans="2:10" x14ac:dyDescent="0.3">
      <c r="B23" s="92">
        <v>7</v>
      </c>
      <c r="C23" s="93"/>
      <c r="D23" s="93"/>
      <c r="E23" s="94"/>
      <c r="F23" s="95"/>
      <c r="G23" s="94">
        <v>0</v>
      </c>
      <c r="H23" s="94">
        <v>1.0347999999999999</v>
      </c>
      <c r="I23" s="96">
        <v>106.05930000000001</v>
      </c>
      <c r="J23" s="97">
        <v>44105</v>
      </c>
    </row>
    <row r="24" spans="2:10" x14ac:dyDescent="0.3">
      <c r="B24" s="92">
        <v>8</v>
      </c>
      <c r="C24" s="93"/>
      <c r="D24" s="93"/>
      <c r="E24" s="94"/>
      <c r="F24" s="95"/>
      <c r="G24" s="94">
        <v>0</v>
      </c>
      <c r="H24" s="94">
        <v>1.0449999999999999</v>
      </c>
      <c r="I24" s="96">
        <v>107.10430000000001</v>
      </c>
      <c r="J24" s="97">
        <v>44197</v>
      </c>
    </row>
    <row r="25" spans="2:10" x14ac:dyDescent="0.3">
      <c r="B25" s="92">
        <v>9</v>
      </c>
      <c r="C25" s="93">
        <v>2</v>
      </c>
      <c r="D25" s="93"/>
      <c r="E25" s="94">
        <v>1.0552999999999999</v>
      </c>
      <c r="F25" s="95"/>
      <c r="G25" s="94">
        <v>1.0552999999999999</v>
      </c>
      <c r="H25" s="94"/>
      <c r="I25" s="96">
        <v>107.10430000000001</v>
      </c>
      <c r="J25" s="97">
        <v>44287</v>
      </c>
    </row>
    <row r="26" spans="2:10" x14ac:dyDescent="0.3">
      <c r="B26" s="92">
        <v>10</v>
      </c>
      <c r="C26" s="93">
        <v>3</v>
      </c>
      <c r="D26" s="93"/>
      <c r="E26" s="94">
        <v>1.0552999999999999</v>
      </c>
      <c r="F26" s="95"/>
      <c r="G26" s="94">
        <v>1.0552999999999999</v>
      </c>
      <c r="H26" s="94"/>
      <c r="I26" s="96">
        <v>107.10430000000001</v>
      </c>
      <c r="J26" s="97">
        <v>44378</v>
      </c>
    </row>
    <row r="27" spans="2:10" x14ac:dyDescent="0.3">
      <c r="B27" s="92">
        <v>11</v>
      </c>
      <c r="C27" s="93">
        <v>4</v>
      </c>
      <c r="D27" s="93"/>
      <c r="E27" s="94">
        <v>1.0552999999999999</v>
      </c>
      <c r="F27" s="95"/>
      <c r="G27" s="94">
        <v>1.0552999999999999</v>
      </c>
      <c r="H27" s="94"/>
      <c r="I27" s="96">
        <v>107.10430000000001</v>
      </c>
      <c r="J27" s="97">
        <v>44470</v>
      </c>
    </row>
    <row r="28" spans="2:10" x14ac:dyDescent="0.3">
      <c r="B28" s="92">
        <v>12</v>
      </c>
      <c r="C28" s="93">
        <v>5</v>
      </c>
      <c r="D28" s="93"/>
      <c r="E28" s="94">
        <v>1.0552999999999999</v>
      </c>
      <c r="F28" s="95"/>
      <c r="G28" s="94">
        <v>1.0552999999999999</v>
      </c>
      <c r="H28" s="94"/>
      <c r="I28" s="96">
        <v>107.10430000000001</v>
      </c>
      <c r="J28" s="97">
        <v>44562</v>
      </c>
    </row>
    <row r="29" spans="2:10" x14ac:dyDescent="0.3">
      <c r="B29" s="92">
        <v>13</v>
      </c>
      <c r="C29" s="93">
        <v>6</v>
      </c>
      <c r="D29" s="93"/>
      <c r="E29" s="94">
        <v>1.0552999999999999</v>
      </c>
      <c r="F29" s="95"/>
      <c r="G29" s="94">
        <v>1.0552999999999999</v>
      </c>
      <c r="H29" s="94"/>
      <c r="I29" s="96">
        <v>107.10430000000001</v>
      </c>
      <c r="J29" s="97">
        <v>44652</v>
      </c>
    </row>
    <row r="30" spans="2:10" x14ac:dyDescent="0.3">
      <c r="B30" s="92">
        <v>14</v>
      </c>
      <c r="C30" s="93">
        <v>7</v>
      </c>
      <c r="D30" s="93"/>
      <c r="E30" s="94">
        <v>1.0552999999999999</v>
      </c>
      <c r="F30" s="95"/>
      <c r="G30" s="94">
        <v>1.0552999999999999</v>
      </c>
      <c r="H30" s="94"/>
      <c r="I30" s="96">
        <v>107.10430000000001</v>
      </c>
      <c r="J30" s="97">
        <v>44743</v>
      </c>
    </row>
    <row r="31" spans="2:10" x14ac:dyDescent="0.3">
      <c r="B31" s="92">
        <v>15</v>
      </c>
      <c r="C31" s="93">
        <v>8</v>
      </c>
      <c r="D31" s="93"/>
      <c r="E31" s="94">
        <v>1.0552999999999999</v>
      </c>
      <c r="F31" s="95"/>
      <c r="G31" s="94">
        <v>1.0552999999999999</v>
      </c>
      <c r="H31" s="94"/>
      <c r="I31" s="96">
        <v>107.10430000000001</v>
      </c>
      <c r="J31" s="97">
        <v>44835</v>
      </c>
    </row>
    <row r="32" spans="2:10" x14ac:dyDescent="0.3">
      <c r="B32" s="92">
        <v>16</v>
      </c>
      <c r="C32" s="93">
        <v>9</v>
      </c>
      <c r="D32" s="93"/>
      <c r="E32" s="94">
        <v>1.0552999999999999</v>
      </c>
      <c r="F32" s="95"/>
      <c r="G32" s="94">
        <v>1.0552999999999999</v>
      </c>
      <c r="H32" s="94"/>
      <c r="I32" s="96">
        <v>107.10430000000001</v>
      </c>
      <c r="J32" s="97">
        <v>44927</v>
      </c>
    </row>
    <row r="33" spans="2:10" x14ac:dyDescent="0.3">
      <c r="B33" s="92">
        <v>17</v>
      </c>
      <c r="C33" s="93">
        <v>10</v>
      </c>
      <c r="D33" s="93"/>
      <c r="E33" s="94">
        <v>1.0552999999999999</v>
      </c>
      <c r="F33" s="95"/>
      <c r="G33" s="94">
        <v>1.0552999999999999</v>
      </c>
      <c r="H33" s="94"/>
      <c r="I33" s="96">
        <v>107.10430000000001</v>
      </c>
      <c r="J33" s="97">
        <v>45017</v>
      </c>
    </row>
    <row r="34" spans="2:10" x14ac:dyDescent="0.3">
      <c r="B34" s="92">
        <v>18</v>
      </c>
      <c r="C34" s="93">
        <v>11</v>
      </c>
      <c r="D34" s="93"/>
      <c r="E34" s="94">
        <v>1.0552999999999999</v>
      </c>
      <c r="F34" s="95"/>
      <c r="G34" s="94">
        <v>1.0552999999999999</v>
      </c>
      <c r="H34" s="94"/>
      <c r="I34" s="96">
        <v>107.10430000000001</v>
      </c>
      <c r="J34" s="97">
        <v>45108</v>
      </c>
    </row>
    <row r="35" spans="2:10" x14ac:dyDescent="0.3">
      <c r="B35" s="92">
        <v>19</v>
      </c>
      <c r="C35" s="93">
        <v>12</v>
      </c>
      <c r="D35" s="93"/>
      <c r="E35" s="94">
        <v>1.0552999999999999</v>
      </c>
      <c r="F35" s="95"/>
      <c r="G35" s="94">
        <v>1.0552999999999999</v>
      </c>
      <c r="H35" s="94"/>
      <c r="I35" s="96">
        <v>107.10430000000001</v>
      </c>
      <c r="J35" s="97">
        <v>45200</v>
      </c>
    </row>
    <row r="36" spans="2:10" x14ac:dyDescent="0.3">
      <c r="B36" s="92">
        <v>20</v>
      </c>
      <c r="C36" s="93">
        <v>13</v>
      </c>
      <c r="D36" s="93"/>
      <c r="E36" s="94">
        <v>1.0552999999999999</v>
      </c>
      <c r="F36" s="95"/>
      <c r="G36" s="94">
        <v>1.0552999999999999</v>
      </c>
      <c r="H36" s="94"/>
      <c r="I36" s="96">
        <v>107.10430000000001</v>
      </c>
      <c r="J36" s="97">
        <v>45292</v>
      </c>
    </row>
    <row r="37" spans="2:10" x14ac:dyDescent="0.3">
      <c r="B37" s="92">
        <v>21</v>
      </c>
      <c r="C37" s="93">
        <v>14</v>
      </c>
      <c r="D37" s="93"/>
      <c r="E37" s="94">
        <v>1.0552999999999999</v>
      </c>
      <c r="F37" s="95"/>
      <c r="G37" s="94">
        <v>1.0552999999999999</v>
      </c>
      <c r="H37" s="94"/>
      <c r="I37" s="96">
        <v>107.10430000000001</v>
      </c>
      <c r="J37" s="97">
        <v>45383</v>
      </c>
    </row>
    <row r="38" spans="2:10" x14ac:dyDescent="0.3">
      <c r="B38" s="92">
        <v>22</v>
      </c>
      <c r="C38" s="93">
        <v>15</v>
      </c>
      <c r="D38" s="93"/>
      <c r="E38" s="94">
        <v>1.0552999999999999</v>
      </c>
      <c r="F38" s="95"/>
      <c r="G38" s="94">
        <v>1.0552999999999999</v>
      </c>
      <c r="H38" s="94"/>
      <c r="I38" s="96">
        <v>107.10430000000001</v>
      </c>
      <c r="J38" s="97">
        <v>45474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1.0552999999999999</v>
      </c>
      <c r="I39" s="96">
        <v>108.15960000000001</v>
      </c>
      <c r="J39" s="97">
        <v>45566</v>
      </c>
    </row>
    <row r="40" spans="2:10" x14ac:dyDescent="0.3">
      <c r="B40" s="92">
        <v>24</v>
      </c>
      <c r="C40" s="93">
        <v>16</v>
      </c>
      <c r="D40" s="93"/>
      <c r="E40" s="94">
        <v>1.0657000000000001</v>
      </c>
      <c r="F40" s="95"/>
      <c r="G40" s="94">
        <v>1.0657000000000001</v>
      </c>
      <c r="H40" s="94"/>
      <c r="I40" s="96">
        <v>108.15960000000001</v>
      </c>
      <c r="J40" s="97">
        <v>45658</v>
      </c>
    </row>
    <row r="41" spans="2:10" x14ac:dyDescent="0.3">
      <c r="B41" s="92">
        <v>25</v>
      </c>
      <c r="C41" s="93"/>
      <c r="D41" s="93"/>
      <c r="E41" s="94"/>
      <c r="F41" s="95"/>
      <c r="G41" s="94">
        <v>0</v>
      </c>
      <c r="H41" s="94">
        <v>1.0657000000000001</v>
      </c>
      <c r="I41" s="96">
        <v>109.22530000000002</v>
      </c>
      <c r="J41" s="97">
        <v>45748</v>
      </c>
    </row>
    <row r="42" spans="2:10" x14ac:dyDescent="0.3">
      <c r="B42" s="92">
        <v>26</v>
      </c>
      <c r="C42" s="93">
        <v>17</v>
      </c>
      <c r="D42" s="93"/>
      <c r="E42" s="94">
        <v>1.0762</v>
      </c>
      <c r="F42" s="95"/>
      <c r="G42" s="94">
        <v>1.0762</v>
      </c>
      <c r="H42" s="94"/>
      <c r="I42" s="96">
        <v>109.22530000000002</v>
      </c>
      <c r="J42" s="97">
        <v>45839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1.0762</v>
      </c>
      <c r="I43" s="96">
        <v>110.30150000000002</v>
      </c>
      <c r="J43" s="97">
        <v>45931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1.0868</v>
      </c>
      <c r="I44" s="96">
        <v>111.38830000000002</v>
      </c>
      <c r="J44" s="97">
        <v>46023</v>
      </c>
    </row>
    <row r="45" spans="2:10" x14ac:dyDescent="0.3">
      <c r="B45" s="92">
        <v>29</v>
      </c>
      <c r="C45" s="93"/>
      <c r="D45" s="93"/>
      <c r="E45" s="94"/>
      <c r="F45" s="95"/>
      <c r="G45" s="94">
        <v>0</v>
      </c>
      <c r="H45" s="94">
        <v>1.0974999999999999</v>
      </c>
      <c r="I45" s="96">
        <v>112.48580000000001</v>
      </c>
      <c r="J45" s="97">
        <v>46113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1.1083000000000001</v>
      </c>
      <c r="I46" s="96">
        <v>113.59410000000001</v>
      </c>
      <c r="J46" s="97">
        <v>46204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1.1192</v>
      </c>
      <c r="I47" s="96">
        <v>114.71330000000002</v>
      </c>
      <c r="J47" s="97">
        <v>46296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1.1303000000000001</v>
      </c>
      <c r="I48" s="96">
        <v>115.84360000000002</v>
      </c>
      <c r="J48" s="97">
        <v>46388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1.1414</v>
      </c>
      <c r="I49" s="96">
        <v>116.98500000000003</v>
      </c>
      <c r="J49" s="97">
        <v>46478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1.1526000000000001</v>
      </c>
      <c r="I50" s="96">
        <v>118.13760000000003</v>
      </c>
      <c r="J50" s="97">
        <v>46569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1.1639999999999999</v>
      </c>
      <c r="I51" s="96">
        <v>119.30160000000004</v>
      </c>
      <c r="J51" s="97">
        <v>46661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1.1755</v>
      </c>
      <c r="I52" s="96">
        <v>120.47710000000004</v>
      </c>
      <c r="J52" s="97">
        <v>46753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1.1871</v>
      </c>
      <c r="I53" s="96">
        <v>121.66420000000004</v>
      </c>
      <c r="J53" s="97">
        <v>46844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1.1988000000000001</v>
      </c>
      <c r="I54" s="96">
        <v>122.86300000000004</v>
      </c>
      <c r="J54" s="97">
        <v>46935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1.2105999999999999</v>
      </c>
      <c r="I55" s="96">
        <v>124.07360000000004</v>
      </c>
      <c r="J55" s="97">
        <v>47027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1.2224999999999999</v>
      </c>
      <c r="I56" s="96">
        <v>125.29610000000004</v>
      </c>
      <c r="J56" s="97">
        <v>47119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1.2344999999999999</v>
      </c>
      <c r="I57" s="96">
        <v>126.53060000000004</v>
      </c>
      <c r="J57" s="97">
        <v>47209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1.2466999999999999</v>
      </c>
      <c r="I58" s="96">
        <v>127.77730000000004</v>
      </c>
      <c r="J58" s="97">
        <v>47300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1.2589999999999999</v>
      </c>
      <c r="I59" s="96">
        <v>129.03630000000004</v>
      </c>
      <c r="J59" s="97">
        <v>47392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1.2714000000000001</v>
      </c>
      <c r="I60" s="96">
        <v>130.30770000000004</v>
      </c>
      <c r="J60" s="97">
        <v>47484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1.2839</v>
      </c>
      <c r="I61" s="96">
        <v>131.59160000000003</v>
      </c>
      <c r="J61" s="97">
        <v>47574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1.2966</v>
      </c>
      <c r="I62" s="96">
        <v>132.88820000000004</v>
      </c>
      <c r="J62" s="97">
        <v>47665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1.3093999999999999</v>
      </c>
      <c r="I63" s="96">
        <v>134.19760000000005</v>
      </c>
      <c r="J63" s="97">
        <v>47757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1.3223</v>
      </c>
      <c r="I64" s="96">
        <v>135.51990000000006</v>
      </c>
      <c r="J64" s="97">
        <v>47849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1.3352999999999999</v>
      </c>
      <c r="I65" s="96">
        <v>136.85520000000005</v>
      </c>
      <c r="J65" s="97">
        <v>47939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1.3484</v>
      </c>
      <c r="I66" s="96">
        <v>138.20360000000005</v>
      </c>
      <c r="J66" s="97">
        <v>48030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1.3616999999999999</v>
      </c>
      <c r="I67" s="96">
        <v>139.56530000000006</v>
      </c>
      <c r="J67" s="97">
        <v>48122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1.3751</v>
      </c>
      <c r="I68" s="96">
        <v>140.94040000000007</v>
      </c>
      <c r="J68" s="97">
        <v>48214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1.3887</v>
      </c>
      <c r="I69" s="96">
        <v>142.32910000000007</v>
      </c>
      <c r="J69" s="97">
        <v>48305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1.4024000000000001</v>
      </c>
      <c r="I70" s="96">
        <v>143.73150000000007</v>
      </c>
      <c r="J70" s="97">
        <v>48396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1.4161999999999999</v>
      </c>
      <c r="I71" s="96">
        <v>145.14770000000007</v>
      </c>
      <c r="J71" s="97">
        <v>48488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1.4300999999999999</v>
      </c>
      <c r="I72" s="96">
        <v>146.57780000000008</v>
      </c>
      <c r="J72" s="97">
        <v>48580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1.4441999999999999</v>
      </c>
      <c r="I73" s="96">
        <v>148.02200000000008</v>
      </c>
      <c r="J73" s="97">
        <v>48670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1.4584999999999999</v>
      </c>
      <c r="I74" s="96">
        <v>149.48050000000006</v>
      </c>
      <c r="J74" s="97">
        <v>48761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1.4728000000000001</v>
      </c>
      <c r="I75" s="96">
        <v>150.95330000000007</v>
      </c>
      <c r="J75" s="97">
        <v>48853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1.4874000000000001</v>
      </c>
      <c r="I76" s="96">
        <v>152.44070000000008</v>
      </c>
      <c r="J76" s="97">
        <v>48945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1.502</v>
      </c>
      <c r="I77" s="96">
        <v>153.94270000000009</v>
      </c>
      <c r="J77" s="97">
        <v>49035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1.5167999999999999</v>
      </c>
      <c r="I78" s="96">
        <v>155.45950000000008</v>
      </c>
      <c r="J78" s="97">
        <v>49126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1.5318000000000001</v>
      </c>
      <c r="I79" s="96">
        <v>156.99130000000008</v>
      </c>
      <c r="J79" s="97">
        <v>49218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1.5468</v>
      </c>
      <c r="I80" s="96">
        <v>158.53810000000007</v>
      </c>
      <c r="J80" s="97">
        <v>49310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1.5621</v>
      </c>
      <c r="I81" s="96">
        <v>160.10020000000006</v>
      </c>
      <c r="J81" s="97">
        <v>49400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1.5774999999999999</v>
      </c>
      <c r="I82" s="96">
        <v>161.67770000000004</v>
      </c>
      <c r="J82" s="97">
        <v>49491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1.593</v>
      </c>
      <c r="I83" s="96">
        <v>163.27070000000003</v>
      </c>
      <c r="J83" s="97">
        <v>49583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1.6087</v>
      </c>
      <c r="I84" s="96">
        <v>164.87940000000003</v>
      </c>
      <c r="J84" s="97">
        <v>49675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1.6246</v>
      </c>
      <c r="I85" s="96">
        <v>166.50400000000002</v>
      </c>
      <c r="J85" s="97">
        <v>49766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1.6406000000000001</v>
      </c>
      <c r="I86" s="96">
        <v>168.14460000000003</v>
      </c>
      <c r="J86" s="97">
        <v>49857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1.6567000000000001</v>
      </c>
      <c r="I87" s="96">
        <v>169.80130000000003</v>
      </c>
      <c r="J87" s="97">
        <v>49949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1.6731</v>
      </c>
      <c r="I88" s="96">
        <v>171.47440000000003</v>
      </c>
      <c r="J88" s="97">
        <v>50041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1.6896</v>
      </c>
      <c r="I89" s="96">
        <v>173.16400000000004</v>
      </c>
      <c r="J89" s="97">
        <v>50131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1.7061999999999999</v>
      </c>
      <c r="I90" s="96">
        <v>174.87020000000004</v>
      </c>
      <c r="J90" s="97">
        <v>50222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1.7230000000000001</v>
      </c>
      <c r="I91" s="96">
        <v>176.59320000000005</v>
      </c>
      <c r="J91" s="97">
        <v>50314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1.74</v>
      </c>
      <c r="I92" s="96">
        <v>178.33320000000006</v>
      </c>
      <c r="J92" s="97">
        <v>50406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1.7571000000000001</v>
      </c>
      <c r="I93" s="96">
        <v>180.09030000000007</v>
      </c>
      <c r="J93" s="97">
        <v>50496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1.7745</v>
      </c>
      <c r="I94" s="96">
        <v>181.86480000000006</v>
      </c>
      <c r="J94" s="97">
        <v>50587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1.7919</v>
      </c>
      <c r="I95" s="96">
        <v>183.65670000000006</v>
      </c>
      <c r="J95" s="97">
        <v>50679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1.8096000000000001</v>
      </c>
      <c r="I96" s="96">
        <v>185.46630000000005</v>
      </c>
      <c r="J96" s="97">
        <v>50771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1.8273999999999999</v>
      </c>
      <c r="I97" s="96">
        <v>187.29370000000006</v>
      </c>
      <c r="J97" s="97">
        <v>50861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1.8453999999999999</v>
      </c>
      <c r="I98" s="96">
        <v>189.13910000000007</v>
      </c>
      <c r="J98" s="97">
        <v>50952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1.8635999999999999</v>
      </c>
      <c r="I99" s="96">
        <v>191.00270000000006</v>
      </c>
      <c r="J99" s="97">
        <v>51044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1.8819999999999999</v>
      </c>
      <c r="I100" s="96">
        <v>192.88470000000007</v>
      </c>
      <c r="J100" s="97">
        <v>51136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1.9005000000000001</v>
      </c>
      <c r="I101" s="96">
        <v>194.78520000000006</v>
      </c>
      <c r="J101" s="97">
        <v>51227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1.9192</v>
      </c>
      <c r="I102" s="96">
        <v>196.70440000000005</v>
      </c>
      <c r="J102" s="97">
        <v>51318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1.9381999999999999</v>
      </c>
      <c r="I103" s="96">
        <v>198.64260000000004</v>
      </c>
      <c r="J103" s="97">
        <v>51410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1.9573</v>
      </c>
      <c r="I104" s="96">
        <v>200.59990000000005</v>
      </c>
      <c r="J104" s="97">
        <v>51502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1.9764999999999999</v>
      </c>
      <c r="I105" s="96">
        <v>202.57640000000004</v>
      </c>
      <c r="J105" s="97">
        <v>51592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1.996</v>
      </c>
      <c r="I106" s="96">
        <v>204.57240000000004</v>
      </c>
      <c r="J106" s="97">
        <v>51683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2.0156999999999998</v>
      </c>
      <c r="I107" s="96">
        <v>206.58810000000005</v>
      </c>
      <c r="J107" s="97">
        <v>51775</v>
      </c>
    </row>
    <row r="108" spans="2:10" x14ac:dyDescent="0.3">
      <c r="B108" s="92">
        <v>92</v>
      </c>
      <c r="C108" s="93"/>
      <c r="D108" s="93"/>
      <c r="E108" s="94"/>
      <c r="F108" s="95"/>
      <c r="G108" s="94">
        <v>0</v>
      </c>
      <c r="H108" s="94">
        <v>2.0354999999999999</v>
      </c>
      <c r="I108" s="96">
        <v>208.62360000000007</v>
      </c>
      <c r="J108" s="97">
        <v>51867</v>
      </c>
    </row>
    <row r="109" spans="2:10" x14ac:dyDescent="0.3">
      <c r="B109" s="92">
        <v>93</v>
      </c>
      <c r="C109" s="93"/>
      <c r="D109" s="93"/>
      <c r="E109" s="94"/>
      <c r="F109" s="95"/>
      <c r="G109" s="94">
        <v>0</v>
      </c>
      <c r="H109" s="94">
        <v>2.0556000000000001</v>
      </c>
      <c r="I109" s="96">
        <v>210.67920000000007</v>
      </c>
      <c r="J109" s="97">
        <v>51957</v>
      </c>
    </row>
    <row r="110" spans="2:10" x14ac:dyDescent="0.3">
      <c r="B110" s="92">
        <v>94</v>
      </c>
      <c r="C110" s="93"/>
      <c r="D110" s="93"/>
      <c r="E110" s="94"/>
      <c r="F110" s="95"/>
      <c r="G110" s="94">
        <v>0</v>
      </c>
      <c r="H110" s="94">
        <v>2.0758999999999999</v>
      </c>
      <c r="I110" s="96">
        <v>212.75510000000006</v>
      </c>
      <c r="J110" s="97">
        <v>52048</v>
      </c>
    </row>
    <row r="111" spans="2:10" x14ac:dyDescent="0.3">
      <c r="B111" s="92">
        <v>95</v>
      </c>
      <c r="C111" s="93"/>
      <c r="D111" s="93"/>
      <c r="E111" s="94"/>
      <c r="F111" s="95"/>
      <c r="G111" s="94">
        <v>0</v>
      </c>
      <c r="H111" s="94">
        <v>2.0962999999999998</v>
      </c>
      <c r="I111" s="96">
        <v>214.85140000000007</v>
      </c>
      <c r="J111" s="97">
        <v>52140</v>
      </c>
    </row>
    <row r="112" spans="2:10" x14ac:dyDescent="0.3">
      <c r="B112" s="98">
        <v>96</v>
      </c>
      <c r="C112" s="99">
        <v>18</v>
      </c>
      <c r="D112" s="99">
        <v>1</v>
      </c>
      <c r="E112" s="100">
        <v>2.117</v>
      </c>
      <c r="F112" s="101">
        <v>214.85140000000007</v>
      </c>
      <c r="G112" s="100">
        <v>216.96840000000006</v>
      </c>
      <c r="H112" s="100"/>
      <c r="I112" s="102">
        <v>4.0654896878322688E-5</v>
      </c>
      <c r="J112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5:XFD113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132" t="s">
        <v>29</v>
      </c>
      <c r="C5" s="132"/>
      <c r="D5" s="132"/>
      <c r="E5" s="132"/>
      <c r="F5" s="132"/>
      <c r="G5" s="132"/>
      <c r="H5" s="132"/>
      <c r="I5" s="132"/>
      <c r="J5" s="132"/>
    </row>
    <row r="6" spans="2:11" x14ac:dyDescent="0.35">
      <c r="B6" s="132" t="s">
        <v>20</v>
      </c>
      <c r="C6" s="132"/>
      <c r="D6" s="132"/>
      <c r="E6" s="132"/>
      <c r="F6" s="132"/>
      <c r="G6" s="132"/>
      <c r="H6" s="132"/>
      <c r="I6" s="132"/>
      <c r="J6" s="132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100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9">
        <v>0.08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f>TRUNC((1+H9)^(3/12)-1,7)</f>
        <v>1.9426499999999999E-2</v>
      </c>
      <c r="I10" s="12"/>
      <c r="J10" s="3"/>
      <c r="K10" s="3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96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95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3"/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96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5">
      <c r="B17" s="21">
        <v>1</v>
      </c>
      <c r="C17" s="22"/>
      <c r="D17" s="22"/>
      <c r="E17" s="24"/>
      <c r="F17" s="24"/>
      <c r="G17" s="25">
        <v>0</v>
      </c>
      <c r="H17" s="25">
        <v>1.9426000000000001</v>
      </c>
      <c r="I17" s="26">
        <v>101.9426</v>
      </c>
      <c r="J17" s="27">
        <v>43556</v>
      </c>
    </row>
    <row r="18" spans="2:10" x14ac:dyDescent="0.35">
      <c r="B18" s="28">
        <v>2</v>
      </c>
      <c r="C18" s="29"/>
      <c r="D18" s="29"/>
      <c r="E18" s="23"/>
      <c r="F18" s="37"/>
      <c r="G18" s="23">
        <v>0</v>
      </c>
      <c r="H18" s="23">
        <v>1.9802999999999999</v>
      </c>
      <c r="I18" s="30">
        <v>103.9229</v>
      </c>
      <c r="J18" s="31">
        <v>43647</v>
      </c>
    </row>
    <row r="19" spans="2:10" x14ac:dyDescent="0.35">
      <c r="B19" s="28">
        <v>3</v>
      </c>
      <c r="C19" s="29"/>
      <c r="D19" s="29"/>
      <c r="E19" s="23"/>
      <c r="F19" s="37"/>
      <c r="G19" s="23">
        <v>0</v>
      </c>
      <c r="H19" s="23">
        <v>2.0188000000000001</v>
      </c>
      <c r="I19" s="30">
        <v>105.9417</v>
      </c>
      <c r="J19" s="31">
        <v>43739</v>
      </c>
    </row>
    <row r="20" spans="2:10" x14ac:dyDescent="0.35">
      <c r="B20" s="28">
        <v>4</v>
      </c>
      <c r="C20" s="29"/>
      <c r="D20" s="29"/>
      <c r="E20" s="23"/>
      <c r="F20" s="37"/>
      <c r="G20" s="23">
        <v>0</v>
      </c>
      <c r="H20" s="23">
        <v>2.0579999999999998</v>
      </c>
      <c r="I20" s="30">
        <v>107.99969999999999</v>
      </c>
      <c r="J20" s="31">
        <v>43831</v>
      </c>
    </row>
    <row r="21" spans="2:10" x14ac:dyDescent="0.35">
      <c r="B21" s="28">
        <v>5</v>
      </c>
      <c r="C21" s="29"/>
      <c r="D21" s="29"/>
      <c r="E21" s="23"/>
      <c r="F21" s="37"/>
      <c r="G21" s="23">
        <v>0</v>
      </c>
      <c r="H21" s="23">
        <v>2.0979999999999999</v>
      </c>
      <c r="I21" s="30">
        <v>110.09769999999999</v>
      </c>
      <c r="J21" s="31">
        <v>43922</v>
      </c>
    </row>
    <row r="22" spans="2:10" x14ac:dyDescent="0.35">
      <c r="B22" s="28">
        <v>6</v>
      </c>
      <c r="C22" s="29"/>
      <c r="D22" s="29"/>
      <c r="E22" s="23"/>
      <c r="F22" s="37"/>
      <c r="G22" s="23">
        <v>0</v>
      </c>
      <c r="H22" s="23">
        <v>2.1387999999999998</v>
      </c>
      <c r="I22" s="30">
        <v>112.23649999999999</v>
      </c>
      <c r="J22" s="31">
        <v>44013</v>
      </c>
    </row>
    <row r="23" spans="2:10" x14ac:dyDescent="0.35">
      <c r="B23" s="28">
        <v>7</v>
      </c>
      <c r="C23" s="29"/>
      <c r="D23" s="29"/>
      <c r="E23" s="23"/>
      <c r="F23" s="37"/>
      <c r="G23" s="23">
        <v>0</v>
      </c>
      <c r="H23" s="23">
        <v>2.1802999999999999</v>
      </c>
      <c r="I23" s="30">
        <v>114.41679999999999</v>
      </c>
      <c r="J23" s="31">
        <v>44105</v>
      </c>
    </row>
    <row r="24" spans="2:10" x14ac:dyDescent="0.35">
      <c r="B24" s="28">
        <v>8</v>
      </c>
      <c r="C24" s="29"/>
      <c r="D24" s="29"/>
      <c r="E24" s="23"/>
      <c r="F24" s="37"/>
      <c r="G24" s="23">
        <v>0</v>
      </c>
      <c r="H24" s="23">
        <v>2.2227000000000001</v>
      </c>
      <c r="I24" s="30">
        <v>116.6395</v>
      </c>
      <c r="J24" s="31">
        <v>44197</v>
      </c>
    </row>
    <row r="25" spans="2:10" x14ac:dyDescent="0.35">
      <c r="B25" s="28">
        <v>9</v>
      </c>
      <c r="C25" s="29"/>
      <c r="D25" s="29"/>
      <c r="E25" s="23"/>
      <c r="F25" s="37"/>
      <c r="G25" s="23">
        <v>0</v>
      </c>
      <c r="H25" s="23">
        <v>2.2658999999999998</v>
      </c>
      <c r="I25" s="30">
        <v>118.9054</v>
      </c>
      <c r="J25" s="31">
        <v>44287</v>
      </c>
    </row>
    <row r="26" spans="2:10" x14ac:dyDescent="0.35">
      <c r="B26" s="28">
        <v>10</v>
      </c>
      <c r="C26" s="29"/>
      <c r="D26" s="29"/>
      <c r="E26" s="23"/>
      <c r="F26" s="37"/>
      <c r="G26" s="23">
        <v>0</v>
      </c>
      <c r="H26" s="23">
        <v>2.3098999999999998</v>
      </c>
      <c r="I26" s="30">
        <v>121.2153</v>
      </c>
      <c r="J26" s="31">
        <v>44378</v>
      </c>
    </row>
    <row r="27" spans="2:10" x14ac:dyDescent="0.35">
      <c r="B27" s="28">
        <v>11</v>
      </c>
      <c r="C27" s="29"/>
      <c r="D27" s="29"/>
      <c r="E27" s="23"/>
      <c r="F27" s="37"/>
      <c r="G27" s="23">
        <v>0</v>
      </c>
      <c r="H27" s="23">
        <v>2.3546999999999998</v>
      </c>
      <c r="I27" s="30">
        <v>123.57</v>
      </c>
      <c r="J27" s="31">
        <v>44470</v>
      </c>
    </row>
    <row r="28" spans="2:10" x14ac:dyDescent="0.35">
      <c r="B28" s="28">
        <v>12</v>
      </c>
      <c r="C28" s="29"/>
      <c r="D28" s="29"/>
      <c r="E28" s="23"/>
      <c r="F28" s="37"/>
      <c r="G28" s="23">
        <v>0</v>
      </c>
      <c r="H28" s="23">
        <v>2.4005000000000001</v>
      </c>
      <c r="I28" s="30">
        <v>125.97049999999999</v>
      </c>
      <c r="J28" s="31">
        <v>44562</v>
      </c>
    </row>
    <row r="29" spans="2:10" x14ac:dyDescent="0.35">
      <c r="B29" s="28">
        <v>13</v>
      </c>
      <c r="C29" s="29"/>
      <c r="D29" s="29"/>
      <c r="E29" s="23"/>
      <c r="F29" s="37"/>
      <c r="G29" s="23">
        <v>0</v>
      </c>
      <c r="H29" s="23">
        <v>2.4470999999999998</v>
      </c>
      <c r="I29" s="30">
        <v>128.41759999999999</v>
      </c>
      <c r="J29" s="31">
        <v>44652</v>
      </c>
    </row>
    <row r="30" spans="2:10" x14ac:dyDescent="0.35">
      <c r="B30" s="28">
        <v>14</v>
      </c>
      <c r="C30" s="29"/>
      <c r="D30" s="29"/>
      <c r="E30" s="23"/>
      <c r="F30" s="37"/>
      <c r="G30" s="23">
        <v>0</v>
      </c>
      <c r="H30" s="23">
        <v>2.4946999999999999</v>
      </c>
      <c r="I30" s="30">
        <v>130.91229999999999</v>
      </c>
      <c r="J30" s="31">
        <v>44743</v>
      </c>
    </row>
    <row r="31" spans="2:10" x14ac:dyDescent="0.35">
      <c r="B31" s="28">
        <v>15</v>
      </c>
      <c r="C31" s="29"/>
      <c r="D31" s="29"/>
      <c r="E31" s="23"/>
      <c r="F31" s="37"/>
      <c r="G31" s="23">
        <v>0</v>
      </c>
      <c r="H31" s="23">
        <v>2.5430999999999999</v>
      </c>
      <c r="I31" s="30">
        <v>133.4554</v>
      </c>
      <c r="J31" s="31">
        <v>44835</v>
      </c>
    </row>
    <row r="32" spans="2:10" x14ac:dyDescent="0.35">
      <c r="B32" s="28">
        <v>16</v>
      </c>
      <c r="C32" s="29"/>
      <c r="D32" s="29"/>
      <c r="E32" s="23"/>
      <c r="F32" s="37"/>
      <c r="G32" s="23">
        <v>0</v>
      </c>
      <c r="H32" s="23">
        <v>2.5924999999999998</v>
      </c>
      <c r="I32" s="30">
        <v>136.0479</v>
      </c>
      <c r="J32" s="31">
        <v>44927</v>
      </c>
    </row>
    <row r="33" spans="2:10" x14ac:dyDescent="0.35">
      <c r="B33" s="28">
        <v>17</v>
      </c>
      <c r="C33" s="29"/>
      <c r="D33" s="29"/>
      <c r="E33" s="23"/>
      <c r="F33" s="37"/>
      <c r="G33" s="23">
        <v>0</v>
      </c>
      <c r="H33" s="23">
        <v>2.6429</v>
      </c>
      <c r="I33" s="30">
        <v>138.6908</v>
      </c>
      <c r="J33" s="31">
        <v>45017</v>
      </c>
    </row>
    <row r="34" spans="2:10" x14ac:dyDescent="0.35">
      <c r="B34" s="28">
        <v>18</v>
      </c>
      <c r="C34" s="29"/>
      <c r="D34" s="29"/>
      <c r="E34" s="23"/>
      <c r="F34" s="37"/>
      <c r="G34" s="23">
        <v>0</v>
      </c>
      <c r="H34" s="23">
        <v>2.6941999999999999</v>
      </c>
      <c r="I34" s="30">
        <v>141.38499999999999</v>
      </c>
      <c r="J34" s="31">
        <v>45108</v>
      </c>
    </row>
    <row r="35" spans="2:10" x14ac:dyDescent="0.35">
      <c r="B35" s="28">
        <v>19</v>
      </c>
      <c r="C35" s="29"/>
      <c r="D35" s="29"/>
      <c r="E35" s="23"/>
      <c r="F35" s="37"/>
      <c r="G35" s="23">
        <v>0</v>
      </c>
      <c r="H35" s="23">
        <v>2.7465999999999999</v>
      </c>
      <c r="I35" s="30">
        <v>144.13159999999999</v>
      </c>
      <c r="J35" s="31">
        <v>45200</v>
      </c>
    </row>
    <row r="36" spans="2:10" x14ac:dyDescent="0.35">
      <c r="B36" s="28">
        <v>20</v>
      </c>
      <c r="C36" s="29"/>
      <c r="D36" s="29"/>
      <c r="E36" s="23"/>
      <c r="F36" s="37"/>
      <c r="G36" s="23">
        <v>0</v>
      </c>
      <c r="H36" s="23">
        <v>2.7999000000000001</v>
      </c>
      <c r="I36" s="30">
        <v>146.9315</v>
      </c>
      <c r="J36" s="31">
        <v>45292</v>
      </c>
    </row>
    <row r="37" spans="2:10" x14ac:dyDescent="0.35">
      <c r="B37" s="28">
        <v>21</v>
      </c>
      <c r="C37" s="29"/>
      <c r="D37" s="29"/>
      <c r="E37" s="23"/>
      <c r="F37" s="37"/>
      <c r="G37" s="23">
        <v>0</v>
      </c>
      <c r="H37" s="23">
        <v>2.8542999999999998</v>
      </c>
      <c r="I37" s="30">
        <v>149.78579999999999</v>
      </c>
      <c r="J37" s="31">
        <v>45383</v>
      </c>
    </row>
    <row r="38" spans="2:10" x14ac:dyDescent="0.35">
      <c r="B38" s="28">
        <v>22</v>
      </c>
      <c r="C38" s="29"/>
      <c r="D38" s="29"/>
      <c r="E38" s="23"/>
      <c r="F38" s="37"/>
      <c r="G38" s="23">
        <v>0</v>
      </c>
      <c r="H38" s="23">
        <v>2.9098000000000002</v>
      </c>
      <c r="I38" s="30">
        <v>152.69559999999998</v>
      </c>
      <c r="J38" s="31">
        <v>45474</v>
      </c>
    </row>
    <row r="39" spans="2:10" x14ac:dyDescent="0.35">
      <c r="B39" s="28">
        <v>23</v>
      </c>
      <c r="C39" s="29"/>
      <c r="D39" s="29"/>
      <c r="E39" s="23"/>
      <c r="F39" s="37"/>
      <c r="G39" s="23">
        <v>0</v>
      </c>
      <c r="H39" s="23">
        <v>2.9662999999999999</v>
      </c>
      <c r="I39" s="30">
        <v>155.66189999999997</v>
      </c>
      <c r="J39" s="31">
        <v>45566</v>
      </c>
    </row>
    <row r="40" spans="2:10" x14ac:dyDescent="0.35">
      <c r="B40" s="28">
        <v>24</v>
      </c>
      <c r="C40" s="29"/>
      <c r="D40" s="29"/>
      <c r="E40" s="23"/>
      <c r="F40" s="37"/>
      <c r="G40" s="23">
        <v>0</v>
      </c>
      <c r="H40" s="23">
        <v>3.0238999999999998</v>
      </c>
      <c r="I40" s="30">
        <v>158.68579999999997</v>
      </c>
      <c r="J40" s="31">
        <v>45658</v>
      </c>
    </row>
    <row r="41" spans="2:10" x14ac:dyDescent="0.35">
      <c r="B41" s="28">
        <v>25</v>
      </c>
      <c r="C41" s="29"/>
      <c r="D41" s="29"/>
      <c r="E41" s="23"/>
      <c r="F41" s="37"/>
      <c r="G41" s="23">
        <v>0</v>
      </c>
      <c r="H41" s="23">
        <v>3.0827</v>
      </c>
      <c r="I41" s="30">
        <v>161.76849999999996</v>
      </c>
      <c r="J41" s="31">
        <v>45748</v>
      </c>
    </row>
    <row r="42" spans="2:10" x14ac:dyDescent="0.35">
      <c r="B42" s="28">
        <v>26</v>
      </c>
      <c r="C42" s="29"/>
      <c r="D42" s="29"/>
      <c r="E42" s="23"/>
      <c r="F42" s="37"/>
      <c r="G42" s="23">
        <v>0</v>
      </c>
      <c r="H42" s="23">
        <v>3.1425999999999998</v>
      </c>
      <c r="I42" s="30">
        <v>164.91109999999995</v>
      </c>
      <c r="J42" s="31">
        <v>45839</v>
      </c>
    </row>
    <row r="43" spans="2:10" x14ac:dyDescent="0.35">
      <c r="B43" s="28">
        <v>27</v>
      </c>
      <c r="C43" s="29"/>
      <c r="D43" s="29"/>
      <c r="E43" s="23"/>
      <c r="F43" s="37"/>
      <c r="G43" s="23">
        <v>0</v>
      </c>
      <c r="H43" s="23">
        <v>3.2035999999999998</v>
      </c>
      <c r="I43" s="30">
        <v>168.11469999999994</v>
      </c>
      <c r="J43" s="31">
        <v>45931</v>
      </c>
    </row>
    <row r="44" spans="2:10" x14ac:dyDescent="0.35">
      <c r="B44" s="28">
        <v>28</v>
      </c>
      <c r="C44" s="29"/>
      <c r="D44" s="29"/>
      <c r="E44" s="23"/>
      <c r="F44" s="37"/>
      <c r="G44" s="23">
        <v>0</v>
      </c>
      <c r="H44" s="23">
        <v>3.2658999999999998</v>
      </c>
      <c r="I44" s="30">
        <v>171.38059999999993</v>
      </c>
      <c r="J44" s="31">
        <v>46023</v>
      </c>
    </row>
    <row r="45" spans="2:10" x14ac:dyDescent="0.35">
      <c r="B45" s="28">
        <v>29</v>
      </c>
      <c r="C45" s="29"/>
      <c r="D45" s="29"/>
      <c r="E45" s="23"/>
      <c r="F45" s="37"/>
      <c r="G45" s="23">
        <v>0</v>
      </c>
      <c r="H45" s="23">
        <v>3.3292999999999999</v>
      </c>
      <c r="I45" s="30">
        <v>174.70989999999992</v>
      </c>
      <c r="J45" s="31">
        <v>46113</v>
      </c>
    </row>
    <row r="46" spans="2:10" x14ac:dyDescent="0.35">
      <c r="B46" s="28">
        <v>30</v>
      </c>
      <c r="C46" s="29"/>
      <c r="D46" s="29"/>
      <c r="E46" s="23"/>
      <c r="F46" s="37"/>
      <c r="G46" s="23">
        <v>0</v>
      </c>
      <c r="H46" s="23">
        <v>3.3940000000000001</v>
      </c>
      <c r="I46" s="30">
        <v>178.10389999999992</v>
      </c>
      <c r="J46" s="31">
        <v>46204</v>
      </c>
    </row>
    <row r="47" spans="2:10" x14ac:dyDescent="0.35">
      <c r="B47" s="28">
        <v>31</v>
      </c>
      <c r="C47" s="29"/>
      <c r="D47" s="29"/>
      <c r="E47" s="23"/>
      <c r="F47" s="37"/>
      <c r="G47" s="23">
        <v>0</v>
      </c>
      <c r="H47" s="23">
        <v>3.4599000000000002</v>
      </c>
      <c r="I47" s="30">
        <v>181.56379999999993</v>
      </c>
      <c r="J47" s="31">
        <v>46296</v>
      </c>
    </row>
    <row r="48" spans="2:10" x14ac:dyDescent="0.35">
      <c r="B48" s="28">
        <v>32</v>
      </c>
      <c r="C48" s="29"/>
      <c r="D48" s="29"/>
      <c r="E48" s="23"/>
      <c r="F48" s="37"/>
      <c r="G48" s="23">
        <v>0</v>
      </c>
      <c r="H48" s="23">
        <v>3.5270999999999999</v>
      </c>
      <c r="I48" s="30">
        <v>185.09089999999992</v>
      </c>
      <c r="J48" s="31">
        <v>46388</v>
      </c>
    </row>
    <row r="49" spans="2:10" x14ac:dyDescent="0.35">
      <c r="B49" s="28">
        <v>33</v>
      </c>
      <c r="C49" s="29"/>
      <c r="D49" s="29"/>
      <c r="E49" s="23"/>
      <c r="F49" s="37"/>
      <c r="G49" s="23">
        <v>0</v>
      </c>
      <c r="H49" s="23">
        <v>3.5956999999999999</v>
      </c>
      <c r="I49" s="30">
        <v>188.68659999999991</v>
      </c>
      <c r="J49" s="31">
        <v>46478</v>
      </c>
    </row>
    <row r="50" spans="2:10" x14ac:dyDescent="0.35">
      <c r="B50" s="28">
        <v>34</v>
      </c>
      <c r="C50" s="29"/>
      <c r="D50" s="29"/>
      <c r="E50" s="23"/>
      <c r="F50" s="37"/>
      <c r="G50" s="23">
        <v>0</v>
      </c>
      <c r="H50" s="23">
        <v>3.6655000000000002</v>
      </c>
      <c r="I50" s="30">
        <v>192.35209999999992</v>
      </c>
      <c r="J50" s="31">
        <v>46569</v>
      </c>
    </row>
    <row r="51" spans="2:10" x14ac:dyDescent="0.35">
      <c r="B51" s="28">
        <v>35</v>
      </c>
      <c r="C51" s="29"/>
      <c r="D51" s="29"/>
      <c r="E51" s="23"/>
      <c r="F51" s="37"/>
      <c r="G51" s="23">
        <v>0</v>
      </c>
      <c r="H51" s="23">
        <v>3.7366999999999999</v>
      </c>
      <c r="I51" s="30">
        <v>196.08879999999994</v>
      </c>
      <c r="J51" s="31">
        <v>46661</v>
      </c>
    </row>
    <row r="52" spans="2:10" x14ac:dyDescent="0.35">
      <c r="B52" s="28">
        <v>36</v>
      </c>
      <c r="C52" s="29"/>
      <c r="D52" s="29"/>
      <c r="E52" s="23"/>
      <c r="F52" s="37"/>
      <c r="G52" s="23">
        <v>0</v>
      </c>
      <c r="H52" s="23">
        <v>3.8092999999999999</v>
      </c>
      <c r="I52" s="30">
        <v>199.89809999999994</v>
      </c>
      <c r="J52" s="31">
        <v>46753</v>
      </c>
    </row>
    <row r="53" spans="2:10" x14ac:dyDescent="0.35">
      <c r="B53" s="28">
        <v>37</v>
      </c>
      <c r="C53" s="29"/>
      <c r="D53" s="29"/>
      <c r="E53" s="23"/>
      <c r="F53" s="37"/>
      <c r="G53" s="23">
        <v>0</v>
      </c>
      <c r="H53" s="23">
        <v>3.8833000000000002</v>
      </c>
      <c r="I53" s="30">
        <v>203.78139999999993</v>
      </c>
      <c r="J53" s="31">
        <v>46844</v>
      </c>
    </row>
    <row r="54" spans="2:10" x14ac:dyDescent="0.35">
      <c r="B54" s="28">
        <v>38</v>
      </c>
      <c r="C54" s="29"/>
      <c r="D54" s="29"/>
      <c r="E54" s="23"/>
      <c r="F54" s="37"/>
      <c r="G54" s="23">
        <v>0</v>
      </c>
      <c r="H54" s="23">
        <v>3.9588000000000001</v>
      </c>
      <c r="I54" s="30">
        <v>207.74019999999993</v>
      </c>
      <c r="J54" s="31">
        <v>46935</v>
      </c>
    </row>
    <row r="55" spans="2:10" x14ac:dyDescent="0.35">
      <c r="B55" s="28">
        <v>39</v>
      </c>
      <c r="C55" s="29"/>
      <c r="D55" s="29"/>
      <c r="E55" s="23"/>
      <c r="F55" s="37"/>
      <c r="G55" s="23">
        <v>0</v>
      </c>
      <c r="H55" s="23">
        <v>4.0357000000000003</v>
      </c>
      <c r="I55" s="30">
        <v>211.77589999999992</v>
      </c>
      <c r="J55" s="31">
        <v>47027</v>
      </c>
    </row>
    <row r="56" spans="2:10" x14ac:dyDescent="0.35">
      <c r="B56" s="28">
        <v>40</v>
      </c>
      <c r="C56" s="29"/>
      <c r="D56" s="29"/>
      <c r="E56" s="23"/>
      <c r="F56" s="37"/>
      <c r="G56" s="23">
        <v>0</v>
      </c>
      <c r="H56" s="23">
        <v>4.1140999999999996</v>
      </c>
      <c r="I56" s="30">
        <v>215.88999999999993</v>
      </c>
      <c r="J56" s="31">
        <v>47119</v>
      </c>
    </row>
    <row r="57" spans="2:10" x14ac:dyDescent="0.35">
      <c r="B57" s="28">
        <v>41</v>
      </c>
      <c r="C57" s="29"/>
      <c r="D57" s="29"/>
      <c r="E57" s="23"/>
      <c r="F57" s="37"/>
      <c r="G57" s="23">
        <v>0</v>
      </c>
      <c r="H57" s="23">
        <v>4.194</v>
      </c>
      <c r="I57" s="30">
        <v>220.08399999999992</v>
      </c>
      <c r="J57" s="31">
        <v>47209</v>
      </c>
    </row>
    <row r="58" spans="2:10" x14ac:dyDescent="0.35">
      <c r="B58" s="28">
        <v>42</v>
      </c>
      <c r="C58" s="29"/>
      <c r="D58" s="29"/>
      <c r="E58" s="23"/>
      <c r="F58" s="37"/>
      <c r="G58" s="23">
        <v>0</v>
      </c>
      <c r="H58" s="23">
        <v>4.2755000000000001</v>
      </c>
      <c r="I58" s="30">
        <v>224.35949999999991</v>
      </c>
      <c r="J58" s="31">
        <v>47300</v>
      </c>
    </row>
    <row r="59" spans="2:10" x14ac:dyDescent="0.35">
      <c r="B59" s="28">
        <v>43</v>
      </c>
      <c r="C59" s="29"/>
      <c r="D59" s="29"/>
      <c r="E59" s="23"/>
      <c r="F59" s="37"/>
      <c r="G59" s="23">
        <v>0</v>
      </c>
      <c r="H59" s="23">
        <v>4.3585000000000003</v>
      </c>
      <c r="I59" s="30">
        <v>228.7179999999999</v>
      </c>
      <c r="J59" s="31">
        <v>47392</v>
      </c>
    </row>
    <row r="60" spans="2:10" x14ac:dyDescent="0.35">
      <c r="B60" s="28">
        <v>44</v>
      </c>
      <c r="C60" s="29"/>
      <c r="D60" s="29"/>
      <c r="E60" s="23"/>
      <c r="F60" s="37"/>
      <c r="G60" s="23">
        <v>0</v>
      </c>
      <c r="H60" s="23">
        <v>4.4432</v>
      </c>
      <c r="I60" s="30">
        <v>233.16119999999989</v>
      </c>
      <c r="J60" s="31">
        <v>47484</v>
      </c>
    </row>
    <row r="61" spans="2:10" x14ac:dyDescent="0.35">
      <c r="B61" s="28">
        <v>45</v>
      </c>
      <c r="C61" s="29"/>
      <c r="D61" s="29"/>
      <c r="E61" s="23"/>
      <c r="F61" s="37"/>
      <c r="G61" s="23">
        <v>0</v>
      </c>
      <c r="H61" s="23">
        <v>4.5294999999999996</v>
      </c>
      <c r="I61" s="30">
        <v>237.69069999999991</v>
      </c>
      <c r="J61" s="31">
        <v>47574</v>
      </c>
    </row>
    <row r="62" spans="2:10" x14ac:dyDescent="0.35">
      <c r="B62" s="28">
        <v>46</v>
      </c>
      <c r="C62" s="29"/>
      <c r="D62" s="29"/>
      <c r="E62" s="23"/>
      <c r="F62" s="37"/>
      <c r="G62" s="23">
        <v>0</v>
      </c>
      <c r="H62" s="23">
        <v>4.6174999999999997</v>
      </c>
      <c r="I62" s="30">
        <v>242.30819999999991</v>
      </c>
      <c r="J62" s="31">
        <v>47665</v>
      </c>
    </row>
    <row r="63" spans="2:10" x14ac:dyDescent="0.35">
      <c r="B63" s="28">
        <v>47</v>
      </c>
      <c r="C63" s="29"/>
      <c r="D63" s="29"/>
      <c r="E63" s="23"/>
      <c r="F63" s="37"/>
      <c r="G63" s="23">
        <v>0</v>
      </c>
      <c r="H63" s="23">
        <v>4.7072000000000003</v>
      </c>
      <c r="I63" s="30">
        <v>247.01539999999991</v>
      </c>
      <c r="J63" s="31">
        <v>47757</v>
      </c>
    </row>
    <row r="64" spans="2:10" x14ac:dyDescent="0.35">
      <c r="B64" s="28">
        <v>48</v>
      </c>
      <c r="C64" s="29"/>
      <c r="D64" s="29"/>
      <c r="E64" s="23"/>
      <c r="F64" s="37"/>
      <c r="G64" s="23">
        <v>0</v>
      </c>
      <c r="H64" s="23">
        <v>4.7986000000000004</v>
      </c>
      <c r="I64" s="30">
        <v>251.81399999999991</v>
      </c>
      <c r="J64" s="31">
        <v>47849</v>
      </c>
    </row>
    <row r="65" spans="2:10" x14ac:dyDescent="0.35">
      <c r="B65" s="28">
        <v>49</v>
      </c>
      <c r="C65" s="29"/>
      <c r="D65" s="29"/>
      <c r="E65" s="23"/>
      <c r="F65" s="37"/>
      <c r="G65" s="23">
        <v>0</v>
      </c>
      <c r="H65" s="23">
        <v>4.8918999999999997</v>
      </c>
      <c r="I65" s="30">
        <v>256.70589999999993</v>
      </c>
      <c r="J65" s="31">
        <v>47939</v>
      </c>
    </row>
    <row r="66" spans="2:10" x14ac:dyDescent="0.35">
      <c r="B66" s="28">
        <v>50</v>
      </c>
      <c r="C66" s="29"/>
      <c r="D66" s="29"/>
      <c r="E66" s="23"/>
      <c r="F66" s="37"/>
      <c r="G66" s="23">
        <v>0</v>
      </c>
      <c r="H66" s="23">
        <v>4.9869000000000003</v>
      </c>
      <c r="I66" s="30">
        <v>261.69279999999992</v>
      </c>
      <c r="J66" s="31">
        <v>48030</v>
      </c>
    </row>
    <row r="67" spans="2:10" x14ac:dyDescent="0.35">
      <c r="B67" s="28">
        <v>51</v>
      </c>
      <c r="C67" s="29"/>
      <c r="D67" s="29"/>
      <c r="E67" s="23"/>
      <c r="F67" s="37"/>
      <c r="G67" s="23">
        <v>0</v>
      </c>
      <c r="H67" s="23">
        <v>5.0838000000000001</v>
      </c>
      <c r="I67" s="30">
        <v>266.77659999999992</v>
      </c>
      <c r="J67" s="31">
        <v>48122</v>
      </c>
    </row>
    <row r="68" spans="2:10" x14ac:dyDescent="0.35">
      <c r="B68" s="28">
        <v>52</v>
      </c>
      <c r="C68" s="29"/>
      <c r="D68" s="29"/>
      <c r="E68" s="23"/>
      <c r="F68" s="37"/>
      <c r="G68" s="23">
        <v>0</v>
      </c>
      <c r="H68" s="23">
        <v>5.1825000000000001</v>
      </c>
      <c r="I68" s="30">
        <v>271.95909999999992</v>
      </c>
      <c r="J68" s="31">
        <v>48214</v>
      </c>
    </row>
    <row r="69" spans="2:10" x14ac:dyDescent="0.35">
      <c r="B69" s="28">
        <v>53</v>
      </c>
      <c r="C69" s="29"/>
      <c r="D69" s="29"/>
      <c r="E69" s="23"/>
      <c r="F69" s="37"/>
      <c r="G69" s="23">
        <v>0</v>
      </c>
      <c r="H69" s="23">
        <v>5.2831999999999999</v>
      </c>
      <c r="I69" s="30">
        <v>277.24229999999994</v>
      </c>
      <c r="J69" s="31">
        <v>48305</v>
      </c>
    </row>
    <row r="70" spans="2:10" x14ac:dyDescent="0.35">
      <c r="B70" s="28">
        <v>54</v>
      </c>
      <c r="C70" s="29"/>
      <c r="D70" s="29"/>
      <c r="E70" s="23"/>
      <c r="F70" s="37"/>
      <c r="G70" s="23">
        <v>0</v>
      </c>
      <c r="H70" s="23">
        <v>5.3857999999999997</v>
      </c>
      <c r="I70" s="30">
        <v>282.62809999999996</v>
      </c>
      <c r="J70" s="31">
        <v>48396</v>
      </c>
    </row>
    <row r="71" spans="2:10" x14ac:dyDescent="0.35">
      <c r="B71" s="28">
        <v>55</v>
      </c>
      <c r="C71" s="29"/>
      <c r="D71" s="29"/>
      <c r="E71" s="23"/>
      <c r="F71" s="37"/>
      <c r="G71" s="23">
        <v>0</v>
      </c>
      <c r="H71" s="23">
        <v>5.4904999999999999</v>
      </c>
      <c r="I71" s="30">
        <v>288.11859999999996</v>
      </c>
      <c r="J71" s="31">
        <v>48488</v>
      </c>
    </row>
    <row r="72" spans="2:10" x14ac:dyDescent="0.35">
      <c r="B72" s="28">
        <v>56</v>
      </c>
      <c r="C72" s="29"/>
      <c r="D72" s="29"/>
      <c r="E72" s="23"/>
      <c r="F72" s="37"/>
      <c r="G72" s="23">
        <v>0</v>
      </c>
      <c r="H72" s="23">
        <v>5.5971000000000002</v>
      </c>
      <c r="I72" s="30">
        <v>293.71569999999997</v>
      </c>
      <c r="J72" s="31">
        <v>48580</v>
      </c>
    </row>
    <row r="73" spans="2:10" x14ac:dyDescent="0.35">
      <c r="B73" s="28">
        <v>57</v>
      </c>
      <c r="C73" s="29"/>
      <c r="D73" s="29"/>
      <c r="E73" s="23"/>
      <c r="F73" s="37"/>
      <c r="G73" s="23">
        <v>0</v>
      </c>
      <c r="H73" s="23">
        <v>5.7058999999999997</v>
      </c>
      <c r="I73" s="30">
        <v>299.42159999999996</v>
      </c>
      <c r="J73" s="31">
        <v>48670</v>
      </c>
    </row>
    <row r="74" spans="2:10" x14ac:dyDescent="0.35">
      <c r="B74" s="28">
        <v>58</v>
      </c>
      <c r="C74" s="29"/>
      <c r="D74" s="29"/>
      <c r="E74" s="23"/>
      <c r="F74" s="37"/>
      <c r="G74" s="23">
        <v>0</v>
      </c>
      <c r="H74" s="23">
        <v>5.8167</v>
      </c>
      <c r="I74" s="30">
        <v>305.23829999999998</v>
      </c>
      <c r="J74" s="31">
        <v>48761</v>
      </c>
    </row>
    <row r="75" spans="2:10" x14ac:dyDescent="0.35">
      <c r="B75" s="28">
        <v>59</v>
      </c>
      <c r="C75" s="29"/>
      <c r="D75" s="29"/>
      <c r="E75" s="23"/>
      <c r="F75" s="37"/>
      <c r="G75" s="23">
        <v>0</v>
      </c>
      <c r="H75" s="23">
        <v>5.9297000000000004</v>
      </c>
      <c r="I75" s="30">
        <v>311.16800000000001</v>
      </c>
      <c r="J75" s="31">
        <v>48853</v>
      </c>
    </row>
    <row r="76" spans="2:10" x14ac:dyDescent="0.35">
      <c r="B76" s="28">
        <v>60</v>
      </c>
      <c r="C76" s="29"/>
      <c r="D76" s="29"/>
      <c r="E76" s="23"/>
      <c r="F76" s="37"/>
      <c r="G76" s="23">
        <v>0</v>
      </c>
      <c r="H76" s="23">
        <v>6.0449000000000002</v>
      </c>
      <c r="I76" s="30">
        <v>317.21289999999999</v>
      </c>
      <c r="J76" s="31">
        <v>48945</v>
      </c>
    </row>
    <row r="77" spans="2:10" x14ac:dyDescent="0.35">
      <c r="B77" s="28">
        <v>61</v>
      </c>
      <c r="C77" s="29"/>
      <c r="D77" s="29"/>
      <c r="E77" s="23"/>
      <c r="F77" s="37"/>
      <c r="G77" s="23">
        <v>0</v>
      </c>
      <c r="H77" s="23">
        <v>6.1623000000000001</v>
      </c>
      <c r="I77" s="30">
        <v>323.37520000000001</v>
      </c>
      <c r="J77" s="31">
        <v>49035</v>
      </c>
    </row>
    <row r="78" spans="2:10" x14ac:dyDescent="0.35">
      <c r="B78" s="28">
        <v>62</v>
      </c>
      <c r="C78" s="29"/>
      <c r="D78" s="29"/>
      <c r="E78" s="23"/>
      <c r="F78" s="37"/>
      <c r="G78" s="23">
        <v>0</v>
      </c>
      <c r="H78" s="23">
        <v>6.2820999999999998</v>
      </c>
      <c r="I78" s="30">
        <v>329.65730000000002</v>
      </c>
      <c r="J78" s="31">
        <v>49126</v>
      </c>
    </row>
    <row r="79" spans="2:10" x14ac:dyDescent="0.35">
      <c r="B79" s="28">
        <v>63</v>
      </c>
      <c r="C79" s="29"/>
      <c r="D79" s="29"/>
      <c r="E79" s="23"/>
      <c r="F79" s="37"/>
      <c r="G79" s="23">
        <v>0</v>
      </c>
      <c r="H79" s="23">
        <v>6.4040999999999997</v>
      </c>
      <c r="I79" s="30">
        <v>336.06140000000005</v>
      </c>
      <c r="J79" s="31">
        <v>49218</v>
      </c>
    </row>
    <row r="80" spans="2:10" x14ac:dyDescent="0.35">
      <c r="B80" s="28">
        <v>64</v>
      </c>
      <c r="C80" s="29"/>
      <c r="D80" s="29"/>
      <c r="E80" s="23"/>
      <c r="F80" s="37"/>
      <c r="G80" s="23">
        <v>0</v>
      </c>
      <c r="H80" s="23">
        <v>6.5285000000000002</v>
      </c>
      <c r="I80" s="30">
        <v>342.58990000000006</v>
      </c>
      <c r="J80" s="31">
        <v>49310</v>
      </c>
    </row>
    <row r="81" spans="2:10" x14ac:dyDescent="0.35">
      <c r="B81" s="28">
        <v>65</v>
      </c>
      <c r="C81" s="29"/>
      <c r="D81" s="29"/>
      <c r="E81" s="23"/>
      <c r="F81" s="37"/>
      <c r="G81" s="23">
        <v>0</v>
      </c>
      <c r="H81" s="23">
        <v>6.6553000000000004</v>
      </c>
      <c r="I81" s="30">
        <v>349.24520000000007</v>
      </c>
      <c r="J81" s="31">
        <v>49400</v>
      </c>
    </row>
    <row r="82" spans="2:10" x14ac:dyDescent="0.35">
      <c r="B82" s="28">
        <v>66</v>
      </c>
      <c r="C82" s="29"/>
      <c r="D82" s="29"/>
      <c r="E82" s="23"/>
      <c r="F82" s="37"/>
      <c r="G82" s="23">
        <v>0</v>
      </c>
      <c r="H82" s="23">
        <v>6.7846000000000002</v>
      </c>
      <c r="I82" s="30">
        <v>356.02980000000008</v>
      </c>
      <c r="J82" s="31">
        <v>49491</v>
      </c>
    </row>
    <row r="83" spans="2:10" x14ac:dyDescent="0.35">
      <c r="B83" s="28">
        <v>67</v>
      </c>
      <c r="C83" s="29"/>
      <c r="D83" s="29"/>
      <c r="E83" s="23"/>
      <c r="F83" s="37"/>
      <c r="G83" s="23">
        <v>0</v>
      </c>
      <c r="H83" s="23">
        <v>6.9164000000000003</v>
      </c>
      <c r="I83" s="30">
        <v>362.94620000000009</v>
      </c>
      <c r="J83" s="31">
        <v>49583</v>
      </c>
    </row>
    <row r="84" spans="2:10" x14ac:dyDescent="0.35">
      <c r="B84" s="28">
        <v>68</v>
      </c>
      <c r="C84" s="29"/>
      <c r="D84" s="29"/>
      <c r="E84" s="23"/>
      <c r="F84" s="37"/>
      <c r="G84" s="23">
        <v>0</v>
      </c>
      <c r="H84" s="23">
        <v>7.0507999999999997</v>
      </c>
      <c r="I84" s="30">
        <v>369.99700000000007</v>
      </c>
      <c r="J84" s="31">
        <v>49675</v>
      </c>
    </row>
    <row r="85" spans="2:10" x14ac:dyDescent="0.35">
      <c r="B85" s="28">
        <v>69</v>
      </c>
      <c r="C85" s="29"/>
      <c r="D85" s="29"/>
      <c r="E85" s="23"/>
      <c r="F85" s="37"/>
      <c r="G85" s="23">
        <v>0</v>
      </c>
      <c r="H85" s="23">
        <v>7.1878000000000002</v>
      </c>
      <c r="I85" s="30">
        <v>377.18480000000005</v>
      </c>
      <c r="J85" s="31">
        <v>49766</v>
      </c>
    </row>
    <row r="86" spans="2:10" x14ac:dyDescent="0.35">
      <c r="B86" s="28">
        <v>70</v>
      </c>
      <c r="C86" s="29"/>
      <c r="D86" s="29"/>
      <c r="E86" s="23"/>
      <c r="F86" s="37"/>
      <c r="G86" s="23">
        <v>0</v>
      </c>
      <c r="H86" s="23">
        <v>7.3273999999999999</v>
      </c>
      <c r="I86" s="30">
        <v>384.51220000000006</v>
      </c>
      <c r="J86" s="31">
        <v>49857</v>
      </c>
    </row>
    <row r="87" spans="2:10" x14ac:dyDescent="0.35">
      <c r="B87" s="28">
        <v>71</v>
      </c>
      <c r="C87" s="29"/>
      <c r="D87" s="29"/>
      <c r="E87" s="23"/>
      <c r="F87" s="37"/>
      <c r="G87" s="23">
        <v>0</v>
      </c>
      <c r="H87" s="23">
        <v>7.4696999999999996</v>
      </c>
      <c r="I87" s="30">
        <v>391.98190000000005</v>
      </c>
      <c r="J87" s="31">
        <v>49949</v>
      </c>
    </row>
    <row r="88" spans="2:10" x14ac:dyDescent="0.35">
      <c r="B88" s="28">
        <v>72</v>
      </c>
      <c r="C88" s="29"/>
      <c r="D88" s="29"/>
      <c r="E88" s="23"/>
      <c r="F88" s="37"/>
      <c r="G88" s="23">
        <v>0</v>
      </c>
      <c r="H88" s="23">
        <v>7.6148999999999996</v>
      </c>
      <c r="I88" s="30">
        <v>399.59680000000003</v>
      </c>
      <c r="J88" s="31">
        <v>50041</v>
      </c>
    </row>
    <row r="89" spans="2:10" x14ac:dyDescent="0.35">
      <c r="B89" s="28">
        <v>73</v>
      </c>
      <c r="C89" s="29"/>
      <c r="D89" s="29"/>
      <c r="E89" s="23"/>
      <c r="F89" s="37"/>
      <c r="G89" s="23">
        <v>0</v>
      </c>
      <c r="H89" s="23">
        <v>7.7628000000000004</v>
      </c>
      <c r="I89" s="30">
        <v>407.35960000000006</v>
      </c>
      <c r="J89" s="31">
        <v>50131</v>
      </c>
    </row>
    <row r="90" spans="2:10" x14ac:dyDescent="0.35">
      <c r="B90" s="28">
        <v>74</v>
      </c>
      <c r="C90" s="29"/>
      <c r="D90" s="29"/>
      <c r="E90" s="23"/>
      <c r="F90" s="37"/>
      <c r="G90" s="23">
        <v>0</v>
      </c>
      <c r="H90" s="23">
        <v>7.9135999999999997</v>
      </c>
      <c r="I90" s="30">
        <v>415.27320000000003</v>
      </c>
      <c r="J90" s="31">
        <v>50222</v>
      </c>
    </row>
    <row r="91" spans="2:10" x14ac:dyDescent="0.35">
      <c r="B91" s="28">
        <v>75</v>
      </c>
      <c r="C91" s="29"/>
      <c r="D91" s="29"/>
      <c r="E91" s="23"/>
      <c r="F91" s="37"/>
      <c r="G91" s="23">
        <v>0</v>
      </c>
      <c r="H91" s="23">
        <v>8.0672999999999995</v>
      </c>
      <c r="I91" s="30">
        <v>423.34050000000002</v>
      </c>
      <c r="J91" s="31">
        <v>50314</v>
      </c>
    </row>
    <row r="92" spans="2:10" x14ac:dyDescent="0.35">
      <c r="B92" s="28">
        <v>76</v>
      </c>
      <c r="C92" s="29"/>
      <c r="D92" s="29"/>
      <c r="E92" s="23"/>
      <c r="F92" s="37"/>
      <c r="G92" s="23">
        <v>0</v>
      </c>
      <c r="H92" s="23">
        <v>8.2241</v>
      </c>
      <c r="I92" s="30">
        <v>431.56460000000004</v>
      </c>
      <c r="J92" s="31">
        <v>50406</v>
      </c>
    </row>
    <row r="93" spans="2:10" x14ac:dyDescent="0.35">
      <c r="B93" s="28">
        <v>77</v>
      </c>
      <c r="C93" s="29"/>
      <c r="D93" s="29"/>
      <c r="E93" s="23"/>
      <c r="F93" s="37"/>
      <c r="G93" s="23">
        <v>0</v>
      </c>
      <c r="H93" s="23">
        <v>8.3838000000000008</v>
      </c>
      <c r="I93" s="30">
        <v>439.94840000000005</v>
      </c>
      <c r="J93" s="31">
        <v>50496</v>
      </c>
    </row>
    <row r="94" spans="2:10" x14ac:dyDescent="0.35">
      <c r="B94" s="28">
        <v>78</v>
      </c>
      <c r="C94" s="29"/>
      <c r="D94" s="29"/>
      <c r="E94" s="23"/>
      <c r="F94" s="37"/>
      <c r="G94" s="23">
        <v>0</v>
      </c>
      <c r="H94" s="23">
        <v>8.5466999999999995</v>
      </c>
      <c r="I94" s="30">
        <v>448.49510000000004</v>
      </c>
      <c r="J94" s="31">
        <v>50587</v>
      </c>
    </row>
    <row r="95" spans="2:10" x14ac:dyDescent="0.35">
      <c r="B95" s="28">
        <v>79</v>
      </c>
      <c r="C95" s="29"/>
      <c r="D95" s="29"/>
      <c r="E95" s="23"/>
      <c r="F95" s="37"/>
      <c r="G95" s="23">
        <v>0</v>
      </c>
      <c r="H95" s="23">
        <v>8.7126999999999999</v>
      </c>
      <c r="I95" s="30">
        <v>457.20780000000002</v>
      </c>
      <c r="J95" s="31">
        <v>50679</v>
      </c>
    </row>
    <row r="96" spans="2:10" x14ac:dyDescent="0.35">
      <c r="B96" s="28">
        <v>80</v>
      </c>
      <c r="C96" s="29"/>
      <c r="D96" s="29"/>
      <c r="E96" s="23"/>
      <c r="F96" s="37"/>
      <c r="G96" s="23">
        <v>0</v>
      </c>
      <c r="H96" s="23">
        <v>8.8819999999999997</v>
      </c>
      <c r="I96" s="30">
        <v>466.08980000000003</v>
      </c>
      <c r="J96" s="31">
        <v>50771</v>
      </c>
    </row>
    <row r="97" spans="2:10" x14ac:dyDescent="0.35">
      <c r="B97" s="28">
        <v>81</v>
      </c>
      <c r="C97" s="29"/>
      <c r="D97" s="29"/>
      <c r="E97" s="23"/>
      <c r="F97" s="37"/>
      <c r="G97" s="23">
        <v>0</v>
      </c>
      <c r="H97" s="23">
        <v>9.0545000000000009</v>
      </c>
      <c r="I97" s="30">
        <v>475.14430000000004</v>
      </c>
      <c r="J97" s="31">
        <v>50861</v>
      </c>
    </row>
    <row r="98" spans="2:10" x14ac:dyDescent="0.35">
      <c r="B98" s="28">
        <v>82</v>
      </c>
      <c r="C98" s="29"/>
      <c r="D98" s="29"/>
      <c r="E98" s="23"/>
      <c r="F98" s="37"/>
      <c r="G98" s="23">
        <v>0</v>
      </c>
      <c r="H98" s="23">
        <v>9.2303999999999995</v>
      </c>
      <c r="I98" s="30">
        <v>484.37470000000002</v>
      </c>
      <c r="J98" s="31">
        <v>50952</v>
      </c>
    </row>
    <row r="99" spans="2:10" x14ac:dyDescent="0.35">
      <c r="B99" s="28">
        <v>83</v>
      </c>
      <c r="C99" s="29"/>
      <c r="D99" s="29"/>
      <c r="E99" s="23"/>
      <c r="F99" s="37"/>
      <c r="G99" s="23">
        <v>0</v>
      </c>
      <c r="H99" s="23">
        <v>9.4097000000000008</v>
      </c>
      <c r="I99" s="30">
        <v>493.78440000000001</v>
      </c>
      <c r="J99" s="31">
        <v>51044</v>
      </c>
    </row>
    <row r="100" spans="2:10" x14ac:dyDescent="0.35">
      <c r="B100" s="28">
        <v>84</v>
      </c>
      <c r="C100" s="29"/>
      <c r="D100" s="29"/>
      <c r="E100" s="23"/>
      <c r="F100" s="37"/>
      <c r="G100" s="23">
        <v>0</v>
      </c>
      <c r="H100" s="23">
        <v>9.5924999999999994</v>
      </c>
      <c r="I100" s="30">
        <v>503.37689999999998</v>
      </c>
      <c r="J100" s="31">
        <v>51136</v>
      </c>
    </row>
    <row r="101" spans="2:10" x14ac:dyDescent="0.35">
      <c r="B101" s="28">
        <v>85</v>
      </c>
      <c r="C101" s="29"/>
      <c r="D101" s="29"/>
      <c r="E101" s="23"/>
      <c r="F101" s="37"/>
      <c r="G101" s="23">
        <v>0</v>
      </c>
      <c r="H101" s="23">
        <v>9.7789000000000001</v>
      </c>
      <c r="I101" s="30">
        <v>513.1558</v>
      </c>
      <c r="J101" s="31">
        <v>51227</v>
      </c>
    </row>
    <row r="102" spans="2:10" x14ac:dyDescent="0.35">
      <c r="B102" s="28">
        <v>86</v>
      </c>
      <c r="C102" s="29"/>
      <c r="D102" s="29"/>
      <c r="E102" s="23"/>
      <c r="F102" s="37"/>
      <c r="G102" s="23">
        <v>0</v>
      </c>
      <c r="H102" s="23">
        <v>9.9688999999999997</v>
      </c>
      <c r="I102" s="30">
        <v>523.12469999999996</v>
      </c>
      <c r="J102" s="31">
        <v>51318</v>
      </c>
    </row>
    <row r="103" spans="2:10" x14ac:dyDescent="0.35">
      <c r="B103" s="28">
        <v>87</v>
      </c>
      <c r="C103" s="29"/>
      <c r="D103" s="29"/>
      <c r="E103" s="23"/>
      <c r="F103" s="37"/>
      <c r="G103" s="23">
        <v>0</v>
      </c>
      <c r="H103" s="23">
        <v>10.1625</v>
      </c>
      <c r="I103" s="30">
        <v>533.28719999999998</v>
      </c>
      <c r="J103" s="31">
        <v>51410</v>
      </c>
    </row>
    <row r="104" spans="2:10" x14ac:dyDescent="0.35">
      <c r="B104" s="28">
        <v>88</v>
      </c>
      <c r="C104" s="29"/>
      <c r="D104" s="29"/>
      <c r="E104" s="23"/>
      <c r="F104" s="37"/>
      <c r="G104" s="23">
        <v>0</v>
      </c>
      <c r="H104" s="23">
        <v>10.3599</v>
      </c>
      <c r="I104" s="30">
        <v>543.64710000000002</v>
      </c>
      <c r="J104" s="31">
        <v>51502</v>
      </c>
    </row>
    <row r="105" spans="2:10" x14ac:dyDescent="0.35">
      <c r="B105" s="28">
        <v>89</v>
      </c>
      <c r="C105" s="29"/>
      <c r="D105" s="29"/>
      <c r="E105" s="23"/>
      <c r="F105" s="37"/>
      <c r="G105" s="23">
        <v>0</v>
      </c>
      <c r="H105" s="23">
        <v>10.561199999999999</v>
      </c>
      <c r="I105" s="30">
        <v>554.20830000000001</v>
      </c>
      <c r="J105" s="31">
        <v>51592</v>
      </c>
    </row>
    <row r="106" spans="2:10" x14ac:dyDescent="0.35">
      <c r="B106" s="28">
        <v>90</v>
      </c>
      <c r="C106" s="29"/>
      <c r="D106" s="29"/>
      <c r="E106" s="23"/>
      <c r="F106" s="37"/>
      <c r="G106" s="23">
        <v>0</v>
      </c>
      <c r="H106" s="23">
        <v>10.766400000000001</v>
      </c>
      <c r="I106" s="30">
        <v>564.97469999999998</v>
      </c>
      <c r="J106" s="31">
        <v>51683</v>
      </c>
    </row>
    <row r="107" spans="2:10" x14ac:dyDescent="0.35">
      <c r="B107" s="28">
        <v>91</v>
      </c>
      <c r="C107" s="29"/>
      <c r="D107" s="29"/>
      <c r="E107" s="23"/>
      <c r="F107" s="37"/>
      <c r="G107" s="23">
        <v>0</v>
      </c>
      <c r="H107" s="23">
        <v>10.9755</v>
      </c>
      <c r="I107" s="30">
        <v>575.9502</v>
      </c>
      <c r="J107" s="31">
        <v>51775</v>
      </c>
    </row>
    <row r="108" spans="2:10" x14ac:dyDescent="0.35">
      <c r="B108" s="28">
        <v>92</v>
      </c>
      <c r="C108" s="29"/>
      <c r="D108" s="29"/>
      <c r="E108" s="23"/>
      <c r="F108" s="37"/>
      <c r="G108" s="23">
        <v>0</v>
      </c>
      <c r="H108" s="23">
        <v>11.188700000000001</v>
      </c>
      <c r="I108" s="30">
        <v>587.13890000000004</v>
      </c>
      <c r="J108" s="31">
        <v>51867</v>
      </c>
    </row>
    <row r="109" spans="2:10" x14ac:dyDescent="0.35">
      <c r="B109" s="28">
        <v>93</v>
      </c>
      <c r="C109" s="29"/>
      <c r="D109" s="29"/>
      <c r="E109" s="23"/>
      <c r="F109" s="37"/>
      <c r="G109" s="23">
        <v>0</v>
      </c>
      <c r="H109" s="23">
        <v>11.4061</v>
      </c>
      <c r="I109" s="30">
        <v>598.54500000000007</v>
      </c>
      <c r="J109" s="31">
        <v>51957</v>
      </c>
    </row>
    <row r="110" spans="2:10" x14ac:dyDescent="0.35">
      <c r="B110" s="28">
        <v>94</v>
      </c>
      <c r="C110" s="29"/>
      <c r="D110" s="29"/>
      <c r="E110" s="23"/>
      <c r="F110" s="37"/>
      <c r="G110" s="23">
        <v>0</v>
      </c>
      <c r="H110" s="23">
        <v>11.627700000000001</v>
      </c>
      <c r="I110" s="30">
        <v>610.17270000000008</v>
      </c>
      <c r="J110" s="31">
        <v>52048</v>
      </c>
    </row>
    <row r="111" spans="2:10" x14ac:dyDescent="0.35">
      <c r="B111" s="28">
        <v>95</v>
      </c>
      <c r="C111" s="29"/>
      <c r="D111" s="29"/>
      <c r="E111" s="23"/>
      <c r="F111" s="37"/>
      <c r="G111" s="23">
        <v>0</v>
      </c>
      <c r="H111" s="23">
        <v>11.8536</v>
      </c>
      <c r="I111" s="30">
        <v>622.02630000000011</v>
      </c>
      <c r="J111" s="31">
        <v>52140</v>
      </c>
    </row>
    <row r="112" spans="2:10" x14ac:dyDescent="0.35">
      <c r="B112" s="32">
        <v>96</v>
      </c>
      <c r="C112" s="33">
        <v>1</v>
      </c>
      <c r="D112" s="33">
        <v>1</v>
      </c>
      <c r="E112" s="34">
        <v>12.0837</v>
      </c>
      <c r="F112" s="38">
        <v>622.02629999999999</v>
      </c>
      <c r="G112" s="34">
        <v>634.11</v>
      </c>
      <c r="H112" s="34"/>
      <c r="I112" s="35">
        <v>0</v>
      </c>
      <c r="J112" s="36">
        <v>52232</v>
      </c>
    </row>
    <row r="113" customFormat="1" x14ac:dyDescent="0.35"/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XFD108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132" t="s">
        <v>30</v>
      </c>
      <c r="C5" s="132"/>
      <c r="D5" s="132"/>
      <c r="E5" s="132"/>
      <c r="F5" s="132"/>
      <c r="G5" s="132"/>
      <c r="H5" s="132"/>
      <c r="I5" s="132"/>
      <c r="J5" s="132"/>
    </row>
    <row r="6" spans="2:11" x14ac:dyDescent="0.35">
      <c r="B6" s="132" t="s">
        <v>1</v>
      </c>
      <c r="C6" s="132"/>
      <c r="D6" s="132"/>
      <c r="E6" s="132"/>
      <c r="F6" s="132"/>
      <c r="G6" s="132"/>
      <c r="H6" s="132"/>
      <c r="I6" s="132"/>
      <c r="J6" s="132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500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9">
        <v>2.5000000000000001E-2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v>6.1919999999999996E-3</v>
      </c>
      <c r="I10" s="12"/>
      <c r="J10" s="15"/>
      <c r="K10" s="15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92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0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43">
        <v>499.99540679021823</v>
      </c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92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5">
      <c r="B17" s="21">
        <v>1</v>
      </c>
      <c r="C17" s="22">
        <v>1</v>
      </c>
      <c r="D17" s="22">
        <v>1</v>
      </c>
      <c r="E17" s="23">
        <v>3.0960999999999999</v>
      </c>
      <c r="F17" s="24">
        <v>4.6715999999999998</v>
      </c>
      <c r="G17" s="25">
        <v>7.7676999999999996</v>
      </c>
      <c r="H17" s="25"/>
      <c r="I17" s="26">
        <v>495.32839999999999</v>
      </c>
      <c r="J17" s="31">
        <v>43922</v>
      </c>
    </row>
    <row r="18" spans="2:10" x14ac:dyDescent="0.35">
      <c r="B18" s="28">
        <v>2</v>
      </c>
      <c r="C18" s="29">
        <v>2</v>
      </c>
      <c r="D18" s="29">
        <v>2</v>
      </c>
      <c r="E18" s="23">
        <v>3.0670999999999999</v>
      </c>
      <c r="F18" s="23">
        <v>4.7004999999999999</v>
      </c>
      <c r="G18" s="23">
        <v>7.7675999999999998</v>
      </c>
      <c r="H18" s="23"/>
      <c r="I18" s="30">
        <v>490.62790000000001</v>
      </c>
      <c r="J18" s="31">
        <v>44013</v>
      </c>
    </row>
    <row r="19" spans="2:10" x14ac:dyDescent="0.35">
      <c r="B19" s="28">
        <v>3</v>
      </c>
      <c r="C19" s="29">
        <v>3</v>
      </c>
      <c r="D19" s="29">
        <v>3</v>
      </c>
      <c r="E19" s="23">
        <v>3.0379999999999998</v>
      </c>
      <c r="F19" s="23">
        <v>4.7295999999999996</v>
      </c>
      <c r="G19" s="23">
        <v>7.7675999999999998</v>
      </c>
      <c r="H19" s="23"/>
      <c r="I19" s="30">
        <v>485.89830000000001</v>
      </c>
      <c r="J19" s="31">
        <v>44105</v>
      </c>
    </row>
    <row r="20" spans="2:10" x14ac:dyDescent="0.35">
      <c r="B20" s="28">
        <v>4</v>
      </c>
      <c r="C20" s="29">
        <v>4</v>
      </c>
      <c r="D20" s="29">
        <v>4</v>
      </c>
      <c r="E20" s="23">
        <v>3.0087999999999999</v>
      </c>
      <c r="F20" s="23">
        <v>4.7588999999999997</v>
      </c>
      <c r="G20" s="23">
        <v>7.7676999999999996</v>
      </c>
      <c r="H20" s="23"/>
      <c r="I20" s="30">
        <v>481.13940000000002</v>
      </c>
      <c r="J20" s="31">
        <v>44197</v>
      </c>
    </row>
    <row r="21" spans="2:10" x14ac:dyDescent="0.35">
      <c r="B21" s="28">
        <v>5</v>
      </c>
      <c r="C21" s="29">
        <v>5</v>
      </c>
      <c r="D21" s="29">
        <v>5</v>
      </c>
      <c r="E21" s="23">
        <v>2.9792999999999998</v>
      </c>
      <c r="F21" s="23">
        <v>4.7884000000000002</v>
      </c>
      <c r="G21" s="23">
        <v>7.7676999999999996</v>
      </c>
      <c r="H21" s="23"/>
      <c r="I21" s="30">
        <v>476.351</v>
      </c>
      <c r="J21" s="31">
        <v>44287</v>
      </c>
    </row>
    <row r="22" spans="2:10" x14ac:dyDescent="0.35">
      <c r="B22" s="28">
        <v>6</v>
      </c>
      <c r="C22" s="29">
        <v>6</v>
      </c>
      <c r="D22" s="29">
        <v>6</v>
      </c>
      <c r="E22" s="23">
        <v>2.9496000000000002</v>
      </c>
      <c r="F22" s="23">
        <v>4.8181000000000003</v>
      </c>
      <c r="G22" s="23">
        <v>7.7677000000000005</v>
      </c>
      <c r="H22" s="23"/>
      <c r="I22" s="30">
        <v>471.53289999999998</v>
      </c>
      <c r="J22" s="31">
        <v>44378</v>
      </c>
    </row>
    <row r="23" spans="2:10" x14ac:dyDescent="0.35">
      <c r="B23" s="28">
        <v>7</v>
      </c>
      <c r="C23" s="29">
        <v>7</v>
      </c>
      <c r="D23" s="29">
        <v>7</v>
      </c>
      <c r="E23" s="23">
        <v>2.9198</v>
      </c>
      <c r="F23" s="23">
        <v>4.8479000000000001</v>
      </c>
      <c r="G23" s="23">
        <v>7.7676999999999996</v>
      </c>
      <c r="H23" s="23"/>
      <c r="I23" s="30">
        <v>466.685</v>
      </c>
      <c r="J23" s="31">
        <v>44470</v>
      </c>
    </row>
    <row r="24" spans="2:10" x14ac:dyDescent="0.35">
      <c r="B24" s="28">
        <v>8</v>
      </c>
      <c r="C24" s="29">
        <v>8</v>
      </c>
      <c r="D24" s="29">
        <v>8</v>
      </c>
      <c r="E24" s="23">
        <v>2.8898000000000001</v>
      </c>
      <c r="F24" s="23">
        <v>4.8779000000000003</v>
      </c>
      <c r="G24" s="23">
        <v>7.7677000000000005</v>
      </c>
      <c r="H24" s="23"/>
      <c r="I24" s="30">
        <v>461.80709999999999</v>
      </c>
      <c r="J24" s="31">
        <v>44562</v>
      </c>
    </row>
    <row r="25" spans="2:10" x14ac:dyDescent="0.35">
      <c r="B25" s="28">
        <v>9</v>
      </c>
      <c r="C25" s="29">
        <v>9</v>
      </c>
      <c r="D25" s="29">
        <v>9</v>
      </c>
      <c r="E25" s="23">
        <v>2.8595999999999999</v>
      </c>
      <c r="F25" s="23">
        <v>4.9081000000000001</v>
      </c>
      <c r="G25" s="23">
        <v>7.7676999999999996</v>
      </c>
      <c r="H25" s="23"/>
      <c r="I25" s="30">
        <v>456.899</v>
      </c>
      <c r="J25" s="31">
        <v>44652</v>
      </c>
    </row>
    <row r="26" spans="2:10" x14ac:dyDescent="0.35">
      <c r="B26" s="28">
        <v>10</v>
      </c>
      <c r="C26" s="29">
        <v>10</v>
      </c>
      <c r="D26" s="29">
        <v>10</v>
      </c>
      <c r="E26" s="23">
        <v>2.8292000000000002</v>
      </c>
      <c r="F26" s="23">
        <v>4.9385000000000003</v>
      </c>
      <c r="G26" s="23">
        <v>7.7677000000000005</v>
      </c>
      <c r="H26" s="23"/>
      <c r="I26" s="30">
        <v>451.96050000000002</v>
      </c>
      <c r="J26" s="31">
        <v>44743</v>
      </c>
    </row>
    <row r="27" spans="2:10" x14ac:dyDescent="0.35">
      <c r="B27" s="28">
        <v>11</v>
      </c>
      <c r="C27" s="29">
        <v>11</v>
      </c>
      <c r="D27" s="29">
        <v>11</v>
      </c>
      <c r="E27" s="23">
        <v>2.7986</v>
      </c>
      <c r="F27" s="23">
        <v>4.9691000000000001</v>
      </c>
      <c r="G27" s="23">
        <v>7.7676999999999996</v>
      </c>
      <c r="H27" s="23"/>
      <c r="I27" s="30">
        <v>446.9914</v>
      </c>
      <c r="J27" s="31">
        <v>44835</v>
      </c>
    </row>
    <row r="28" spans="2:10" x14ac:dyDescent="0.35">
      <c r="B28" s="28">
        <v>12</v>
      </c>
      <c r="C28" s="29">
        <v>12</v>
      </c>
      <c r="D28" s="29">
        <v>12</v>
      </c>
      <c r="E28" s="23">
        <v>2.7677999999999998</v>
      </c>
      <c r="F28" s="23">
        <v>3.4582999999999999</v>
      </c>
      <c r="G28" s="23">
        <v>6.2260999999999997</v>
      </c>
      <c r="H28" s="23"/>
      <c r="I28" s="30">
        <v>443.53309999999999</v>
      </c>
      <c r="J28" s="31">
        <v>44927</v>
      </c>
    </row>
    <row r="29" spans="2:10" x14ac:dyDescent="0.35">
      <c r="B29" s="28">
        <v>13</v>
      </c>
      <c r="C29" s="29">
        <v>13</v>
      </c>
      <c r="D29" s="29">
        <v>13</v>
      </c>
      <c r="E29" s="23">
        <v>2.7464</v>
      </c>
      <c r="F29" s="23">
        <v>5.0213000000000001</v>
      </c>
      <c r="G29" s="23">
        <v>7.7676999999999996</v>
      </c>
      <c r="H29" s="23"/>
      <c r="I29" s="30">
        <v>438.51179999999999</v>
      </c>
      <c r="J29" s="31">
        <v>45017</v>
      </c>
    </row>
    <row r="30" spans="2:10" x14ac:dyDescent="0.35">
      <c r="B30" s="28">
        <v>14</v>
      </c>
      <c r="C30" s="29">
        <v>14</v>
      </c>
      <c r="D30" s="29">
        <v>14</v>
      </c>
      <c r="E30" s="23">
        <v>2.7153</v>
      </c>
      <c r="F30" s="23">
        <v>5.0523999999999996</v>
      </c>
      <c r="G30" s="23">
        <v>7.7676999999999996</v>
      </c>
      <c r="H30" s="23"/>
      <c r="I30" s="30">
        <v>433.45940000000002</v>
      </c>
      <c r="J30" s="31">
        <v>45108</v>
      </c>
    </row>
    <row r="31" spans="2:10" x14ac:dyDescent="0.35">
      <c r="B31" s="28">
        <v>15</v>
      </c>
      <c r="C31" s="29">
        <v>15</v>
      </c>
      <c r="D31" s="29">
        <v>15</v>
      </c>
      <c r="E31" s="23">
        <v>2.6840000000000002</v>
      </c>
      <c r="F31" s="23">
        <v>5.0835999999999997</v>
      </c>
      <c r="G31" s="23">
        <v>7.7675999999999998</v>
      </c>
      <c r="H31" s="23"/>
      <c r="I31" s="30">
        <v>428.37580000000003</v>
      </c>
      <c r="J31" s="31">
        <v>45200</v>
      </c>
    </row>
    <row r="32" spans="2:10" x14ac:dyDescent="0.35">
      <c r="B32" s="28">
        <v>16</v>
      </c>
      <c r="C32" s="29">
        <v>16</v>
      </c>
      <c r="D32" s="29">
        <v>16</v>
      </c>
      <c r="E32" s="23">
        <v>2.6526000000000001</v>
      </c>
      <c r="F32" s="23">
        <v>5.1151</v>
      </c>
      <c r="G32" s="23">
        <v>7.7676999999999996</v>
      </c>
      <c r="H32" s="23"/>
      <c r="I32" s="30">
        <v>423.26070000000004</v>
      </c>
      <c r="J32" s="31">
        <v>45292</v>
      </c>
    </row>
    <row r="33" spans="2:10" x14ac:dyDescent="0.35">
      <c r="B33" s="28">
        <v>17</v>
      </c>
      <c r="C33" s="29">
        <v>17</v>
      </c>
      <c r="D33" s="29">
        <v>17</v>
      </c>
      <c r="E33" s="23">
        <v>2.6208999999999998</v>
      </c>
      <c r="F33" s="23">
        <v>5.1467999999999998</v>
      </c>
      <c r="G33" s="23">
        <v>7.7676999999999996</v>
      </c>
      <c r="H33" s="23"/>
      <c r="I33" s="30">
        <v>418.11390000000006</v>
      </c>
      <c r="J33" s="31">
        <v>45383</v>
      </c>
    </row>
    <row r="34" spans="2:10" x14ac:dyDescent="0.35">
      <c r="B34" s="28">
        <v>18</v>
      </c>
      <c r="C34" s="29">
        <v>18</v>
      </c>
      <c r="D34" s="29">
        <v>18</v>
      </c>
      <c r="E34" s="23">
        <v>2.589</v>
      </c>
      <c r="F34" s="23">
        <v>5.1787000000000001</v>
      </c>
      <c r="G34" s="23">
        <v>7.7676999999999996</v>
      </c>
      <c r="H34" s="23"/>
      <c r="I34" s="30">
        <v>412.93520000000007</v>
      </c>
      <c r="J34" s="31">
        <v>45474</v>
      </c>
    </row>
    <row r="35" spans="2:10" x14ac:dyDescent="0.35">
      <c r="B35" s="28">
        <v>19</v>
      </c>
      <c r="C35" s="29">
        <v>19</v>
      </c>
      <c r="D35" s="29">
        <v>19</v>
      </c>
      <c r="E35" s="23">
        <v>2.5569000000000002</v>
      </c>
      <c r="F35" s="23">
        <v>5.2107000000000001</v>
      </c>
      <c r="G35" s="23">
        <v>7.7675999999999998</v>
      </c>
      <c r="H35" s="23"/>
      <c r="I35" s="30">
        <v>407.72450000000009</v>
      </c>
      <c r="J35" s="31">
        <v>45566</v>
      </c>
    </row>
    <row r="36" spans="2:10" x14ac:dyDescent="0.35">
      <c r="B36" s="28">
        <v>20</v>
      </c>
      <c r="C36" s="29">
        <v>20</v>
      </c>
      <c r="D36" s="29">
        <v>20</v>
      </c>
      <c r="E36" s="23">
        <v>2.5247000000000002</v>
      </c>
      <c r="F36" s="23">
        <v>5.2430000000000003</v>
      </c>
      <c r="G36" s="23">
        <v>7.7677000000000005</v>
      </c>
      <c r="H36" s="23"/>
      <c r="I36" s="30">
        <v>402.4815000000001</v>
      </c>
      <c r="J36" s="31">
        <v>45658</v>
      </c>
    </row>
    <row r="37" spans="2:10" x14ac:dyDescent="0.35">
      <c r="B37" s="28">
        <v>21</v>
      </c>
      <c r="C37" s="29">
        <v>21</v>
      </c>
      <c r="D37" s="29">
        <v>21</v>
      </c>
      <c r="E37" s="23">
        <v>2.4922</v>
      </c>
      <c r="F37" s="23">
        <v>5.2755000000000001</v>
      </c>
      <c r="G37" s="23">
        <v>7.7676999999999996</v>
      </c>
      <c r="H37" s="23"/>
      <c r="I37" s="30">
        <v>397.20600000000007</v>
      </c>
      <c r="J37" s="31">
        <v>45748</v>
      </c>
    </row>
    <row r="38" spans="2:10" x14ac:dyDescent="0.35">
      <c r="B38" s="28">
        <v>22</v>
      </c>
      <c r="C38" s="29">
        <v>22</v>
      </c>
      <c r="D38" s="29">
        <v>22</v>
      </c>
      <c r="E38" s="23">
        <v>2.4594999999999998</v>
      </c>
      <c r="F38" s="23">
        <v>5.3080999999999996</v>
      </c>
      <c r="G38" s="23">
        <v>7.7675999999999998</v>
      </c>
      <c r="H38" s="23"/>
      <c r="I38" s="30">
        <v>391.89790000000005</v>
      </c>
      <c r="J38" s="31">
        <v>45839</v>
      </c>
    </row>
    <row r="39" spans="2:10" x14ac:dyDescent="0.35">
      <c r="B39" s="28">
        <v>23</v>
      </c>
      <c r="C39" s="29">
        <v>23</v>
      </c>
      <c r="D39" s="29">
        <v>23</v>
      </c>
      <c r="E39" s="23">
        <v>2.4266999999999999</v>
      </c>
      <c r="F39" s="23">
        <v>5.3410000000000002</v>
      </c>
      <c r="G39" s="23">
        <v>7.7676999999999996</v>
      </c>
      <c r="H39" s="23"/>
      <c r="I39" s="30">
        <v>386.55690000000004</v>
      </c>
      <c r="J39" s="31">
        <v>45931</v>
      </c>
    </row>
    <row r="40" spans="2:10" x14ac:dyDescent="0.35">
      <c r="B40" s="28">
        <v>24</v>
      </c>
      <c r="C40" s="29">
        <v>24</v>
      </c>
      <c r="D40" s="29">
        <v>24</v>
      </c>
      <c r="E40" s="23">
        <v>2.3936000000000002</v>
      </c>
      <c r="F40" s="23">
        <v>5.3741000000000003</v>
      </c>
      <c r="G40" s="23">
        <v>7.7677000000000005</v>
      </c>
      <c r="H40" s="23"/>
      <c r="I40" s="30">
        <v>381.18280000000004</v>
      </c>
      <c r="J40" s="31">
        <v>46023</v>
      </c>
    </row>
    <row r="41" spans="2:10" x14ac:dyDescent="0.35">
      <c r="B41" s="28">
        <v>25</v>
      </c>
      <c r="C41" s="29">
        <v>25</v>
      </c>
      <c r="D41" s="29">
        <v>25</v>
      </c>
      <c r="E41" s="23">
        <v>2.3603000000000001</v>
      </c>
      <c r="F41" s="23">
        <v>5.4074</v>
      </c>
      <c r="G41" s="23">
        <v>7.7676999999999996</v>
      </c>
      <c r="H41" s="23"/>
      <c r="I41" s="30">
        <v>375.77540000000005</v>
      </c>
      <c r="J41" s="31">
        <v>46113</v>
      </c>
    </row>
    <row r="42" spans="2:10" x14ac:dyDescent="0.35">
      <c r="B42" s="28">
        <v>26</v>
      </c>
      <c r="C42" s="29">
        <v>26</v>
      </c>
      <c r="D42" s="29">
        <v>26</v>
      </c>
      <c r="E42" s="23">
        <v>2.3268</v>
      </c>
      <c r="F42" s="23">
        <v>5.4408000000000003</v>
      </c>
      <c r="G42" s="23">
        <v>7.7675999999999998</v>
      </c>
      <c r="H42" s="23"/>
      <c r="I42" s="30">
        <v>370.33460000000002</v>
      </c>
      <c r="J42" s="31">
        <v>46204</v>
      </c>
    </row>
    <row r="43" spans="2:10" x14ac:dyDescent="0.35">
      <c r="B43" s="28">
        <v>27</v>
      </c>
      <c r="C43" s="29">
        <v>27</v>
      </c>
      <c r="D43" s="29">
        <v>27</v>
      </c>
      <c r="E43" s="23">
        <v>2.2930999999999999</v>
      </c>
      <c r="F43" s="23">
        <v>5.4744999999999999</v>
      </c>
      <c r="G43" s="23">
        <v>7.7675999999999998</v>
      </c>
      <c r="H43" s="23"/>
      <c r="I43" s="30">
        <v>364.86010000000005</v>
      </c>
      <c r="J43" s="31">
        <v>46296</v>
      </c>
    </row>
    <row r="44" spans="2:10" x14ac:dyDescent="0.35">
      <c r="B44" s="28">
        <v>28</v>
      </c>
      <c r="C44" s="29">
        <v>28</v>
      </c>
      <c r="D44" s="29">
        <v>28</v>
      </c>
      <c r="E44" s="23">
        <v>2.2591999999999999</v>
      </c>
      <c r="F44" s="23">
        <v>5.5084</v>
      </c>
      <c r="G44" s="23">
        <v>7.7675999999999998</v>
      </c>
      <c r="H44" s="23"/>
      <c r="I44" s="30">
        <v>359.35170000000005</v>
      </c>
      <c r="J44" s="31">
        <v>46388</v>
      </c>
    </row>
    <row r="45" spans="2:10" x14ac:dyDescent="0.35">
      <c r="B45" s="28">
        <v>29</v>
      </c>
      <c r="C45" s="29">
        <v>29</v>
      </c>
      <c r="D45" s="29">
        <v>29</v>
      </c>
      <c r="E45" s="23">
        <v>2.2250999999999999</v>
      </c>
      <c r="F45" s="23">
        <v>5.5425000000000004</v>
      </c>
      <c r="G45" s="23">
        <v>7.7675999999999998</v>
      </c>
      <c r="H45" s="23"/>
      <c r="I45" s="30">
        <v>353.80920000000003</v>
      </c>
      <c r="J45" s="31">
        <v>46478</v>
      </c>
    </row>
    <row r="46" spans="2:10" x14ac:dyDescent="0.35">
      <c r="B46" s="28">
        <v>30</v>
      </c>
      <c r="C46" s="29">
        <v>30</v>
      </c>
      <c r="D46" s="29">
        <v>30</v>
      </c>
      <c r="E46" s="23">
        <v>2.1907999999999999</v>
      </c>
      <c r="F46" s="23">
        <v>5.5769000000000002</v>
      </c>
      <c r="G46" s="23">
        <v>7.7676999999999996</v>
      </c>
      <c r="H46" s="23"/>
      <c r="I46" s="30">
        <v>348.23230000000001</v>
      </c>
      <c r="J46" s="31">
        <v>46569</v>
      </c>
    </row>
    <row r="47" spans="2:10" x14ac:dyDescent="0.35">
      <c r="B47" s="28">
        <v>31</v>
      </c>
      <c r="C47" s="29">
        <v>31</v>
      </c>
      <c r="D47" s="29">
        <v>31</v>
      </c>
      <c r="E47" s="23">
        <v>2.1562999999999999</v>
      </c>
      <c r="F47" s="23">
        <v>5.6113999999999997</v>
      </c>
      <c r="G47" s="23">
        <v>7.7676999999999996</v>
      </c>
      <c r="H47" s="23"/>
      <c r="I47" s="30">
        <v>342.62090000000001</v>
      </c>
      <c r="J47" s="31">
        <v>46661</v>
      </c>
    </row>
    <row r="48" spans="2:10" x14ac:dyDescent="0.35">
      <c r="B48" s="28">
        <v>32</v>
      </c>
      <c r="C48" s="29">
        <v>32</v>
      </c>
      <c r="D48" s="29">
        <v>32</v>
      </c>
      <c r="E48" s="23">
        <v>2.1215000000000002</v>
      </c>
      <c r="F48" s="23">
        <v>5.6460999999999997</v>
      </c>
      <c r="G48" s="23">
        <v>7.7675999999999998</v>
      </c>
      <c r="H48" s="23"/>
      <c r="I48" s="30">
        <v>336.97480000000002</v>
      </c>
      <c r="J48" s="31">
        <v>46753</v>
      </c>
    </row>
    <row r="49" spans="2:10" x14ac:dyDescent="0.35">
      <c r="B49" s="28">
        <v>33</v>
      </c>
      <c r="C49" s="29">
        <v>33</v>
      </c>
      <c r="D49" s="29">
        <v>33</v>
      </c>
      <c r="E49" s="23">
        <v>2.0865999999999998</v>
      </c>
      <c r="F49" s="23">
        <v>5.6810999999999998</v>
      </c>
      <c r="G49" s="23">
        <v>7.7676999999999996</v>
      </c>
      <c r="H49" s="23"/>
      <c r="I49" s="30">
        <v>331.2937</v>
      </c>
      <c r="J49" s="31">
        <v>46844</v>
      </c>
    </row>
    <row r="50" spans="2:10" x14ac:dyDescent="0.35">
      <c r="B50" s="28">
        <v>34</v>
      </c>
      <c r="C50" s="29">
        <v>34</v>
      </c>
      <c r="D50" s="29">
        <v>34</v>
      </c>
      <c r="E50" s="23">
        <v>2.0514000000000001</v>
      </c>
      <c r="F50" s="23">
        <v>5.7163000000000004</v>
      </c>
      <c r="G50" s="23">
        <v>7.7677000000000005</v>
      </c>
      <c r="H50" s="23"/>
      <c r="I50" s="30">
        <v>325.57740000000001</v>
      </c>
      <c r="J50" s="31">
        <v>46935</v>
      </c>
    </row>
    <row r="51" spans="2:10" x14ac:dyDescent="0.35">
      <c r="B51" s="28">
        <v>35</v>
      </c>
      <c r="C51" s="29">
        <v>35</v>
      </c>
      <c r="D51" s="29">
        <v>35</v>
      </c>
      <c r="E51" s="23">
        <v>2.016</v>
      </c>
      <c r="F51" s="23">
        <v>5.7516999999999996</v>
      </c>
      <c r="G51" s="23">
        <v>7.7676999999999996</v>
      </c>
      <c r="H51" s="23"/>
      <c r="I51" s="30">
        <v>319.82569999999998</v>
      </c>
      <c r="J51" s="31">
        <v>47027</v>
      </c>
    </row>
    <row r="52" spans="2:10" x14ac:dyDescent="0.35">
      <c r="B52" s="28">
        <v>36</v>
      </c>
      <c r="C52" s="29">
        <v>36</v>
      </c>
      <c r="D52" s="29">
        <v>36</v>
      </c>
      <c r="E52" s="23">
        <v>1.9803999999999999</v>
      </c>
      <c r="F52" s="23">
        <v>5.7873000000000001</v>
      </c>
      <c r="G52" s="23">
        <v>7.7676999999999996</v>
      </c>
      <c r="H52" s="23"/>
      <c r="I52" s="30">
        <v>314.03839999999997</v>
      </c>
      <c r="J52" s="31">
        <v>47119</v>
      </c>
    </row>
    <row r="53" spans="2:10" x14ac:dyDescent="0.35">
      <c r="B53" s="28">
        <v>37</v>
      </c>
      <c r="C53" s="29">
        <v>37</v>
      </c>
      <c r="D53" s="29">
        <v>37</v>
      </c>
      <c r="E53" s="23">
        <v>1.9444999999999999</v>
      </c>
      <c r="F53" s="23">
        <v>5.8231000000000002</v>
      </c>
      <c r="G53" s="23">
        <v>7.7675999999999998</v>
      </c>
      <c r="H53" s="23"/>
      <c r="I53" s="30">
        <v>308.21529999999996</v>
      </c>
      <c r="J53" s="31">
        <v>47209</v>
      </c>
    </row>
    <row r="54" spans="2:10" x14ac:dyDescent="0.35">
      <c r="B54" s="28">
        <v>38</v>
      </c>
      <c r="C54" s="29">
        <v>38</v>
      </c>
      <c r="D54" s="29">
        <v>38</v>
      </c>
      <c r="E54" s="23">
        <v>1.9085000000000001</v>
      </c>
      <c r="F54" s="23">
        <v>5.8592000000000004</v>
      </c>
      <c r="G54" s="23">
        <v>7.7677000000000005</v>
      </c>
      <c r="H54" s="23"/>
      <c r="I54" s="30">
        <v>302.35609999999997</v>
      </c>
      <c r="J54" s="31">
        <v>47300</v>
      </c>
    </row>
    <row r="55" spans="2:10" x14ac:dyDescent="0.35">
      <c r="B55" s="28">
        <v>39</v>
      </c>
      <c r="C55" s="29">
        <v>39</v>
      </c>
      <c r="D55" s="29">
        <v>39</v>
      </c>
      <c r="E55" s="23">
        <v>1.8722000000000001</v>
      </c>
      <c r="F55" s="23">
        <v>5.8955000000000002</v>
      </c>
      <c r="G55" s="23">
        <v>7.7677000000000005</v>
      </c>
      <c r="H55" s="23"/>
      <c r="I55" s="30">
        <v>296.46059999999994</v>
      </c>
      <c r="J55" s="31">
        <v>47392</v>
      </c>
    </row>
    <row r="56" spans="2:10" x14ac:dyDescent="0.35">
      <c r="B56" s="28">
        <v>40</v>
      </c>
      <c r="C56" s="29">
        <v>40</v>
      </c>
      <c r="D56" s="29">
        <v>40</v>
      </c>
      <c r="E56" s="23">
        <v>1.8357000000000001</v>
      </c>
      <c r="F56" s="23">
        <v>5.9320000000000004</v>
      </c>
      <c r="G56" s="23">
        <v>7.7677000000000005</v>
      </c>
      <c r="H56" s="23"/>
      <c r="I56" s="30">
        <v>290.52859999999993</v>
      </c>
      <c r="J56" s="31">
        <v>47484</v>
      </c>
    </row>
    <row r="57" spans="2:10" x14ac:dyDescent="0.35">
      <c r="B57" s="28">
        <v>41</v>
      </c>
      <c r="C57" s="29">
        <v>41</v>
      </c>
      <c r="D57" s="29">
        <v>41</v>
      </c>
      <c r="E57" s="23">
        <v>1.7989999999999999</v>
      </c>
      <c r="F57" s="23">
        <v>5.9687000000000001</v>
      </c>
      <c r="G57" s="23">
        <v>7.7676999999999996</v>
      </c>
      <c r="H57" s="23"/>
      <c r="I57" s="30">
        <v>284.55989999999991</v>
      </c>
      <c r="J57" s="31">
        <v>47574</v>
      </c>
    </row>
    <row r="58" spans="2:10" x14ac:dyDescent="0.35">
      <c r="B58" s="28">
        <v>42</v>
      </c>
      <c r="C58" s="29">
        <v>42</v>
      </c>
      <c r="D58" s="29">
        <v>42</v>
      </c>
      <c r="E58" s="23">
        <v>1.762</v>
      </c>
      <c r="F58" s="23">
        <v>6.0057</v>
      </c>
      <c r="G58" s="23">
        <v>7.7676999999999996</v>
      </c>
      <c r="H58" s="23"/>
      <c r="I58" s="30">
        <v>278.55419999999992</v>
      </c>
      <c r="J58" s="31">
        <v>47665</v>
      </c>
    </row>
    <row r="59" spans="2:10" x14ac:dyDescent="0.35">
      <c r="B59" s="28">
        <v>43</v>
      </c>
      <c r="C59" s="29">
        <v>43</v>
      </c>
      <c r="D59" s="29">
        <v>43</v>
      </c>
      <c r="E59" s="23">
        <v>1.7248000000000001</v>
      </c>
      <c r="F59" s="23">
        <v>6.0347999999999997</v>
      </c>
      <c r="G59" s="23">
        <v>7.7595999999999998</v>
      </c>
      <c r="H59" s="23"/>
      <c r="I59" s="30">
        <v>272.51939999999991</v>
      </c>
      <c r="J59" s="31">
        <v>47757</v>
      </c>
    </row>
    <row r="60" spans="2:10" x14ac:dyDescent="0.35">
      <c r="B60" s="28">
        <v>44</v>
      </c>
      <c r="C60" s="29">
        <v>44</v>
      </c>
      <c r="D60" s="29">
        <v>44</v>
      </c>
      <c r="E60" s="23">
        <v>1.6874</v>
      </c>
      <c r="F60" s="23">
        <v>6.0648999999999997</v>
      </c>
      <c r="G60" s="23">
        <v>7.7523</v>
      </c>
      <c r="H60" s="23"/>
      <c r="I60" s="30">
        <v>266.45449999999988</v>
      </c>
      <c r="J60" s="31">
        <v>47849</v>
      </c>
    </row>
    <row r="61" spans="2:10" x14ac:dyDescent="0.35">
      <c r="B61" s="28">
        <v>45</v>
      </c>
      <c r="C61" s="29">
        <v>45</v>
      </c>
      <c r="D61" s="29">
        <v>45</v>
      </c>
      <c r="E61" s="23">
        <v>1.6498999999999999</v>
      </c>
      <c r="F61" s="23">
        <v>6.0880000000000001</v>
      </c>
      <c r="G61" s="23">
        <v>7.7378999999999998</v>
      </c>
      <c r="H61" s="23"/>
      <c r="I61" s="30">
        <v>260.36649999999986</v>
      </c>
      <c r="J61" s="31">
        <v>47939</v>
      </c>
    </row>
    <row r="62" spans="2:10" x14ac:dyDescent="0.35">
      <c r="B62" s="28">
        <v>46</v>
      </c>
      <c r="C62" s="29">
        <v>46</v>
      </c>
      <c r="D62" s="29">
        <v>46</v>
      </c>
      <c r="E62" s="23">
        <v>1.6122000000000001</v>
      </c>
      <c r="F62" s="23">
        <v>6.0708000000000002</v>
      </c>
      <c r="G62" s="23">
        <v>7.6829999999999998</v>
      </c>
      <c r="H62" s="23"/>
      <c r="I62" s="30">
        <v>254.29569999999987</v>
      </c>
      <c r="J62" s="31">
        <v>48030</v>
      </c>
    </row>
    <row r="63" spans="2:10" x14ac:dyDescent="0.35">
      <c r="B63" s="28">
        <v>47</v>
      </c>
      <c r="C63" s="29">
        <v>47</v>
      </c>
      <c r="D63" s="29">
        <v>47</v>
      </c>
      <c r="E63" s="23">
        <v>1.5746</v>
      </c>
      <c r="F63" s="23">
        <v>6.0503</v>
      </c>
      <c r="G63" s="23">
        <v>7.6249000000000002</v>
      </c>
      <c r="H63" s="23"/>
      <c r="I63" s="30">
        <v>248.24539999999988</v>
      </c>
      <c r="J63" s="31">
        <v>48122</v>
      </c>
    </row>
    <row r="64" spans="2:10" x14ac:dyDescent="0.35">
      <c r="B64" s="28">
        <v>48</v>
      </c>
      <c r="C64" s="29">
        <v>48</v>
      </c>
      <c r="D64" s="29">
        <v>48</v>
      </c>
      <c r="E64" s="23">
        <v>1.5370999999999999</v>
      </c>
      <c r="F64" s="23">
        <v>6.0012999999999996</v>
      </c>
      <c r="G64" s="23">
        <v>7.5383999999999993</v>
      </c>
      <c r="H64" s="23"/>
      <c r="I64" s="30">
        <v>242.24409999999989</v>
      </c>
      <c r="J64" s="31">
        <v>48214</v>
      </c>
    </row>
    <row r="65" spans="2:10" x14ac:dyDescent="0.35">
      <c r="B65" s="28">
        <v>49</v>
      </c>
      <c r="C65" s="29">
        <v>49</v>
      </c>
      <c r="D65" s="29">
        <v>49</v>
      </c>
      <c r="E65" s="23">
        <v>1.5</v>
      </c>
      <c r="F65" s="23">
        <v>6.0247999999999999</v>
      </c>
      <c r="G65" s="23">
        <v>7.5247999999999999</v>
      </c>
      <c r="H65" s="23"/>
      <c r="I65" s="30">
        <v>236.21929999999989</v>
      </c>
      <c r="J65" s="31">
        <v>48305</v>
      </c>
    </row>
    <row r="66" spans="2:10" x14ac:dyDescent="0.35">
      <c r="B66" s="28">
        <v>50</v>
      </c>
      <c r="C66" s="29">
        <v>50</v>
      </c>
      <c r="D66" s="29">
        <v>50</v>
      </c>
      <c r="E66" s="23">
        <v>1.4626999999999999</v>
      </c>
      <c r="F66" s="23">
        <v>6.0621</v>
      </c>
      <c r="G66" s="23">
        <v>7.5247999999999999</v>
      </c>
      <c r="H66" s="23"/>
      <c r="I66" s="30">
        <v>230.1571999999999</v>
      </c>
      <c r="J66" s="31">
        <v>48396</v>
      </c>
    </row>
    <row r="67" spans="2:10" x14ac:dyDescent="0.35">
      <c r="B67" s="28">
        <v>51</v>
      </c>
      <c r="C67" s="29">
        <v>51</v>
      </c>
      <c r="D67" s="29">
        <v>51</v>
      </c>
      <c r="E67" s="23">
        <v>1.4251</v>
      </c>
      <c r="F67" s="23">
        <v>6.0995999999999997</v>
      </c>
      <c r="G67" s="23">
        <v>7.5246999999999993</v>
      </c>
      <c r="H67" s="23"/>
      <c r="I67" s="30">
        <v>224.05759999999989</v>
      </c>
      <c r="J67" s="31">
        <v>48488</v>
      </c>
    </row>
    <row r="68" spans="2:10" x14ac:dyDescent="0.35">
      <c r="B68" s="28">
        <v>52</v>
      </c>
      <c r="C68" s="29">
        <v>52</v>
      </c>
      <c r="D68" s="29">
        <v>52</v>
      </c>
      <c r="E68" s="23">
        <v>1.3874</v>
      </c>
      <c r="F68" s="23">
        <v>6.1374000000000004</v>
      </c>
      <c r="G68" s="23">
        <v>7.5248000000000008</v>
      </c>
      <c r="H68" s="23"/>
      <c r="I68" s="30">
        <v>217.92019999999988</v>
      </c>
      <c r="J68" s="31">
        <v>48580</v>
      </c>
    </row>
    <row r="69" spans="2:10" x14ac:dyDescent="0.35">
      <c r="B69" s="28">
        <v>53</v>
      </c>
      <c r="C69" s="29">
        <v>53</v>
      </c>
      <c r="D69" s="29">
        <v>53</v>
      </c>
      <c r="E69" s="23">
        <v>1.3492999999999999</v>
      </c>
      <c r="F69" s="23">
        <v>6.1753999999999998</v>
      </c>
      <c r="G69" s="23">
        <v>7.5246999999999993</v>
      </c>
      <c r="H69" s="23"/>
      <c r="I69" s="30">
        <v>211.74479999999988</v>
      </c>
      <c r="J69" s="31">
        <v>48670</v>
      </c>
    </row>
    <row r="70" spans="2:10" x14ac:dyDescent="0.35">
      <c r="B70" s="28">
        <v>54</v>
      </c>
      <c r="C70" s="29">
        <v>54</v>
      </c>
      <c r="D70" s="29">
        <v>54</v>
      </c>
      <c r="E70" s="23">
        <v>1.3110999999999999</v>
      </c>
      <c r="F70" s="23">
        <v>6.2073999999999998</v>
      </c>
      <c r="G70" s="23">
        <v>7.5184999999999995</v>
      </c>
      <c r="H70" s="23"/>
      <c r="I70" s="30">
        <v>205.53739999999988</v>
      </c>
      <c r="J70" s="31">
        <v>48761</v>
      </c>
    </row>
    <row r="71" spans="2:10" x14ac:dyDescent="0.35">
      <c r="B71" s="28">
        <v>55</v>
      </c>
      <c r="C71" s="29">
        <v>55</v>
      </c>
      <c r="D71" s="29">
        <v>55</v>
      </c>
      <c r="E71" s="23">
        <v>1.2726999999999999</v>
      </c>
      <c r="F71" s="23">
        <v>6.2430000000000003</v>
      </c>
      <c r="G71" s="23">
        <v>7.5157000000000007</v>
      </c>
      <c r="H71" s="23"/>
      <c r="I71" s="30">
        <v>199.29439999999988</v>
      </c>
      <c r="J71" s="31">
        <v>48853</v>
      </c>
    </row>
    <row r="72" spans="2:10" x14ac:dyDescent="0.35">
      <c r="B72" s="28">
        <v>56</v>
      </c>
      <c r="C72" s="29">
        <v>56</v>
      </c>
      <c r="D72" s="29">
        <v>56</v>
      </c>
      <c r="E72" s="23">
        <v>1.234</v>
      </c>
      <c r="F72" s="23">
        <v>6.2737999999999996</v>
      </c>
      <c r="G72" s="23">
        <v>7.5077999999999996</v>
      </c>
      <c r="H72" s="23"/>
      <c r="I72" s="30">
        <v>193.02059999999989</v>
      </c>
      <c r="J72" s="31">
        <v>48945</v>
      </c>
    </row>
    <row r="73" spans="2:10" x14ac:dyDescent="0.35">
      <c r="B73" s="28">
        <v>57</v>
      </c>
      <c r="C73" s="29">
        <v>57</v>
      </c>
      <c r="D73" s="29">
        <v>57</v>
      </c>
      <c r="E73" s="23">
        <v>1.1952</v>
      </c>
      <c r="F73" s="23">
        <v>6.2606000000000002</v>
      </c>
      <c r="G73" s="23">
        <v>7.4558</v>
      </c>
      <c r="H73" s="23"/>
      <c r="I73" s="30">
        <v>186.75999999999988</v>
      </c>
      <c r="J73" s="31">
        <v>49035</v>
      </c>
    </row>
    <row r="74" spans="2:10" x14ac:dyDescent="0.35">
      <c r="B74" s="28">
        <v>58</v>
      </c>
      <c r="C74" s="29">
        <v>58</v>
      </c>
      <c r="D74" s="29">
        <v>58</v>
      </c>
      <c r="E74" s="23">
        <v>1.1564000000000001</v>
      </c>
      <c r="F74" s="23">
        <v>6.2266000000000004</v>
      </c>
      <c r="G74" s="23">
        <v>7.3830000000000009</v>
      </c>
      <c r="H74" s="23"/>
      <c r="I74" s="30">
        <v>180.53339999999989</v>
      </c>
      <c r="J74" s="31">
        <v>49126</v>
      </c>
    </row>
    <row r="75" spans="2:10" x14ac:dyDescent="0.35">
      <c r="B75" s="28">
        <v>59</v>
      </c>
      <c r="C75" s="29">
        <v>59</v>
      </c>
      <c r="D75" s="29">
        <v>59</v>
      </c>
      <c r="E75" s="23">
        <v>1.1177999999999999</v>
      </c>
      <c r="F75" s="23">
        <v>6.1540999999999997</v>
      </c>
      <c r="G75" s="23">
        <v>7.2718999999999996</v>
      </c>
      <c r="H75" s="23"/>
      <c r="I75" s="30">
        <v>174.37929999999989</v>
      </c>
      <c r="J75" s="31">
        <v>49218</v>
      </c>
    </row>
    <row r="76" spans="2:10" x14ac:dyDescent="0.35">
      <c r="B76" s="28">
        <v>60</v>
      </c>
      <c r="C76" s="29">
        <v>60</v>
      </c>
      <c r="D76" s="29">
        <v>60</v>
      </c>
      <c r="E76" s="23">
        <v>1.0797000000000001</v>
      </c>
      <c r="F76" s="23">
        <v>6.0833000000000004</v>
      </c>
      <c r="G76" s="23">
        <v>7.1630000000000003</v>
      </c>
      <c r="H76" s="23"/>
      <c r="I76" s="30">
        <v>168.29599999999988</v>
      </c>
      <c r="J76" s="31">
        <v>49310</v>
      </c>
    </row>
    <row r="77" spans="2:10" x14ac:dyDescent="0.35">
      <c r="B77" s="28">
        <v>61</v>
      </c>
      <c r="C77" s="29">
        <v>61</v>
      </c>
      <c r="D77" s="29">
        <v>61</v>
      </c>
      <c r="E77" s="23">
        <v>1.0421</v>
      </c>
      <c r="F77" s="23">
        <v>6.1081000000000003</v>
      </c>
      <c r="G77" s="23">
        <v>7.1501999999999999</v>
      </c>
      <c r="H77" s="23"/>
      <c r="I77" s="30">
        <v>162.18789999999987</v>
      </c>
      <c r="J77" s="31">
        <v>49400</v>
      </c>
    </row>
    <row r="78" spans="2:10" x14ac:dyDescent="0.35">
      <c r="B78" s="28">
        <v>62</v>
      </c>
      <c r="C78" s="29">
        <v>62</v>
      </c>
      <c r="D78" s="29">
        <v>62</v>
      </c>
      <c r="E78" s="23">
        <v>1.0042</v>
      </c>
      <c r="F78" s="23">
        <v>6.1459000000000001</v>
      </c>
      <c r="G78" s="23">
        <v>7.1501000000000001</v>
      </c>
      <c r="H78" s="23"/>
      <c r="I78" s="30">
        <v>156.04199999999986</v>
      </c>
      <c r="J78" s="31">
        <v>49491</v>
      </c>
    </row>
    <row r="79" spans="2:10" x14ac:dyDescent="0.35">
      <c r="B79" s="28">
        <v>63</v>
      </c>
      <c r="C79" s="29">
        <v>63</v>
      </c>
      <c r="D79" s="29">
        <v>63</v>
      </c>
      <c r="E79" s="23">
        <v>0.96619999999999995</v>
      </c>
      <c r="F79" s="23">
        <v>6.1840000000000002</v>
      </c>
      <c r="G79" s="23">
        <v>7.1501999999999999</v>
      </c>
      <c r="H79" s="23"/>
      <c r="I79" s="30">
        <v>149.85799999999986</v>
      </c>
      <c r="J79" s="31">
        <v>49583</v>
      </c>
    </row>
    <row r="80" spans="2:10" x14ac:dyDescent="0.35">
      <c r="B80" s="28">
        <v>64</v>
      </c>
      <c r="C80" s="29">
        <v>64</v>
      </c>
      <c r="D80" s="29">
        <v>64</v>
      </c>
      <c r="E80" s="23">
        <v>0.92789999999999995</v>
      </c>
      <c r="F80" s="23">
        <v>6.2222999999999997</v>
      </c>
      <c r="G80" s="23">
        <v>7.1501999999999999</v>
      </c>
      <c r="H80" s="23"/>
      <c r="I80" s="30">
        <v>143.63569999999987</v>
      </c>
      <c r="J80" s="31">
        <v>49675</v>
      </c>
    </row>
    <row r="81" spans="2:10" x14ac:dyDescent="0.35">
      <c r="B81" s="28">
        <v>65</v>
      </c>
      <c r="C81" s="29">
        <v>65</v>
      </c>
      <c r="D81" s="29">
        <v>65</v>
      </c>
      <c r="E81" s="23">
        <v>0.88939999999999997</v>
      </c>
      <c r="F81" s="23">
        <v>6.2607999999999997</v>
      </c>
      <c r="G81" s="23">
        <v>7.1501999999999999</v>
      </c>
      <c r="H81" s="23"/>
      <c r="I81" s="30">
        <v>137.37489999999988</v>
      </c>
      <c r="J81" s="31">
        <v>49766</v>
      </c>
    </row>
    <row r="82" spans="2:10" x14ac:dyDescent="0.35">
      <c r="B82" s="28">
        <v>66</v>
      </c>
      <c r="C82" s="29">
        <v>66</v>
      </c>
      <c r="D82" s="29">
        <v>66</v>
      </c>
      <c r="E82" s="23">
        <v>0.85060000000000002</v>
      </c>
      <c r="F82" s="23">
        <v>6.2995999999999999</v>
      </c>
      <c r="G82" s="23">
        <v>7.1501999999999999</v>
      </c>
      <c r="H82" s="23"/>
      <c r="I82" s="30">
        <v>131.07529999999988</v>
      </c>
      <c r="J82" s="31">
        <v>49857</v>
      </c>
    </row>
    <row r="83" spans="2:10" x14ac:dyDescent="0.35">
      <c r="B83" s="28">
        <v>67</v>
      </c>
      <c r="C83" s="29">
        <v>67</v>
      </c>
      <c r="D83" s="29">
        <v>67</v>
      </c>
      <c r="E83" s="23">
        <v>0.81159999999999999</v>
      </c>
      <c r="F83" s="23">
        <v>6.3360000000000003</v>
      </c>
      <c r="G83" s="23">
        <v>7.1476000000000006</v>
      </c>
      <c r="H83" s="23"/>
      <c r="I83" s="30">
        <v>124.73929999999989</v>
      </c>
      <c r="J83" s="31">
        <v>49949</v>
      </c>
    </row>
    <row r="84" spans="2:10" x14ac:dyDescent="0.35">
      <c r="B84" s="28">
        <v>68</v>
      </c>
      <c r="C84" s="29">
        <v>68</v>
      </c>
      <c r="D84" s="29">
        <v>68</v>
      </c>
      <c r="E84" s="23">
        <v>0.77229999999999999</v>
      </c>
      <c r="F84" s="23">
        <v>6.3608000000000002</v>
      </c>
      <c r="G84" s="23">
        <v>7.1331000000000007</v>
      </c>
      <c r="H84" s="23"/>
      <c r="I84" s="30">
        <v>118.37849999999989</v>
      </c>
      <c r="J84" s="31">
        <v>50041</v>
      </c>
    </row>
    <row r="85" spans="2:10" x14ac:dyDescent="0.35">
      <c r="B85" s="28">
        <v>69</v>
      </c>
      <c r="C85" s="29">
        <v>69</v>
      </c>
      <c r="D85" s="29">
        <v>69</v>
      </c>
      <c r="E85" s="23">
        <v>0.73299999999999998</v>
      </c>
      <c r="F85" s="23">
        <v>6.3886000000000003</v>
      </c>
      <c r="G85" s="23">
        <v>7.1215999999999999</v>
      </c>
      <c r="H85" s="23"/>
      <c r="I85" s="30">
        <v>111.98989999999989</v>
      </c>
      <c r="J85" s="31">
        <v>50131</v>
      </c>
    </row>
    <row r="86" spans="2:10" x14ac:dyDescent="0.35">
      <c r="B86" s="28">
        <v>70</v>
      </c>
      <c r="C86" s="29">
        <v>70</v>
      </c>
      <c r="D86" s="29">
        <v>70</v>
      </c>
      <c r="E86" s="23">
        <v>0.69340000000000002</v>
      </c>
      <c r="F86" s="23">
        <v>6.4250999999999996</v>
      </c>
      <c r="G86" s="23">
        <v>7.1184999999999992</v>
      </c>
      <c r="H86" s="23"/>
      <c r="I86" s="30">
        <v>105.56479999999989</v>
      </c>
      <c r="J86" s="31">
        <v>50222</v>
      </c>
    </row>
    <row r="87" spans="2:10" x14ac:dyDescent="0.35">
      <c r="B87" s="28">
        <v>71</v>
      </c>
      <c r="C87" s="29">
        <v>71</v>
      </c>
      <c r="D87" s="29">
        <v>71</v>
      </c>
      <c r="E87" s="23">
        <v>0.65359999999999996</v>
      </c>
      <c r="F87" s="23">
        <v>6.4515000000000002</v>
      </c>
      <c r="G87" s="23">
        <v>7.1051000000000002</v>
      </c>
      <c r="H87" s="23"/>
      <c r="I87" s="30">
        <v>99.113299999999896</v>
      </c>
      <c r="J87" s="31">
        <v>50314</v>
      </c>
    </row>
    <row r="88" spans="2:10" x14ac:dyDescent="0.35">
      <c r="B88" s="28">
        <v>72</v>
      </c>
      <c r="C88" s="29">
        <v>72</v>
      </c>
      <c r="D88" s="29">
        <v>72</v>
      </c>
      <c r="E88" s="23">
        <v>0.61370000000000002</v>
      </c>
      <c r="F88" s="23">
        <v>6.4709000000000003</v>
      </c>
      <c r="G88" s="23">
        <v>7.0846</v>
      </c>
      <c r="H88" s="23"/>
      <c r="I88" s="30">
        <v>92.642399999999895</v>
      </c>
      <c r="J88" s="31">
        <v>50406</v>
      </c>
    </row>
    <row r="89" spans="2:10" x14ac:dyDescent="0.35">
      <c r="B89" s="28">
        <v>73</v>
      </c>
      <c r="C89" s="29">
        <v>73</v>
      </c>
      <c r="D89" s="29">
        <v>73</v>
      </c>
      <c r="E89" s="23">
        <v>0.5736</v>
      </c>
      <c r="F89" s="23">
        <v>6.468</v>
      </c>
      <c r="G89" s="23">
        <v>7.0415999999999999</v>
      </c>
      <c r="H89" s="23"/>
      <c r="I89" s="30">
        <v>86.174399999999892</v>
      </c>
      <c r="J89" s="31">
        <v>50496</v>
      </c>
    </row>
    <row r="90" spans="2:10" x14ac:dyDescent="0.35">
      <c r="B90" s="28">
        <v>74</v>
      </c>
      <c r="C90" s="29">
        <v>74</v>
      </c>
      <c r="D90" s="29">
        <v>74</v>
      </c>
      <c r="E90" s="23">
        <v>0.53349999999999997</v>
      </c>
      <c r="F90" s="23">
        <v>6.4850000000000003</v>
      </c>
      <c r="G90" s="23">
        <v>7.0185000000000004</v>
      </c>
      <c r="H90" s="23"/>
      <c r="I90" s="30">
        <v>79.689399999999893</v>
      </c>
      <c r="J90" s="31">
        <v>50587</v>
      </c>
    </row>
    <row r="91" spans="2:10" x14ac:dyDescent="0.35">
      <c r="B91" s="28">
        <v>75</v>
      </c>
      <c r="C91" s="29">
        <v>75</v>
      </c>
      <c r="D91" s="29">
        <v>75</v>
      </c>
      <c r="E91" s="23">
        <v>0.49340000000000001</v>
      </c>
      <c r="F91" s="23">
        <v>6.4827000000000004</v>
      </c>
      <c r="G91" s="23">
        <v>6.9761000000000006</v>
      </c>
      <c r="H91" s="23"/>
      <c r="I91" s="30">
        <v>73.206699999999898</v>
      </c>
      <c r="J91" s="31">
        <v>50679</v>
      </c>
    </row>
    <row r="92" spans="2:10" x14ac:dyDescent="0.35">
      <c r="B92" s="28">
        <v>76</v>
      </c>
      <c r="C92" s="29">
        <v>76</v>
      </c>
      <c r="D92" s="29">
        <v>76</v>
      </c>
      <c r="E92" s="23">
        <v>0.45319999999999999</v>
      </c>
      <c r="F92" s="23">
        <v>6.4432</v>
      </c>
      <c r="G92" s="23">
        <v>6.8963999999999999</v>
      </c>
      <c r="H92" s="23"/>
      <c r="I92" s="30">
        <v>66.763499999999894</v>
      </c>
      <c r="J92" s="31">
        <v>50771</v>
      </c>
    </row>
    <row r="93" spans="2:10" x14ac:dyDescent="0.35">
      <c r="B93" s="28">
        <v>77</v>
      </c>
      <c r="C93" s="29">
        <v>77</v>
      </c>
      <c r="D93" s="29">
        <v>77</v>
      </c>
      <c r="E93" s="23">
        <v>0.4133</v>
      </c>
      <c r="F93" s="23">
        <v>5.9962999999999997</v>
      </c>
      <c r="G93" s="23">
        <v>6.4095999999999993</v>
      </c>
      <c r="H93" s="23"/>
      <c r="I93" s="30">
        <v>60.767199999999896</v>
      </c>
      <c r="J93" s="31">
        <v>50861</v>
      </c>
    </row>
    <row r="94" spans="2:10" x14ac:dyDescent="0.35">
      <c r="B94" s="28">
        <v>78</v>
      </c>
      <c r="C94" s="29">
        <v>78</v>
      </c>
      <c r="D94" s="29">
        <v>78</v>
      </c>
      <c r="E94" s="23">
        <v>0.37619999999999998</v>
      </c>
      <c r="F94" s="23">
        <v>5.2733999999999996</v>
      </c>
      <c r="G94" s="23">
        <v>5.6495999999999995</v>
      </c>
      <c r="H94" s="23"/>
      <c r="I94" s="30">
        <v>55.493799999999894</v>
      </c>
      <c r="J94" s="31">
        <v>50952</v>
      </c>
    </row>
    <row r="95" spans="2:10" x14ac:dyDescent="0.35">
      <c r="B95" s="28">
        <v>79</v>
      </c>
      <c r="C95" s="29">
        <v>79</v>
      </c>
      <c r="D95" s="29">
        <v>79</v>
      </c>
      <c r="E95" s="23">
        <v>0.34360000000000002</v>
      </c>
      <c r="F95" s="23">
        <v>4.4432999999999998</v>
      </c>
      <c r="G95" s="23">
        <v>4.7869000000000002</v>
      </c>
      <c r="H95" s="23"/>
      <c r="I95" s="30">
        <v>51.050499999999893</v>
      </c>
      <c r="J95" s="31">
        <v>51044</v>
      </c>
    </row>
    <row r="96" spans="2:10" x14ac:dyDescent="0.35">
      <c r="B96" s="28">
        <v>80</v>
      </c>
      <c r="C96" s="29">
        <v>80</v>
      </c>
      <c r="D96" s="29">
        <v>80</v>
      </c>
      <c r="E96" s="23">
        <v>0.316</v>
      </c>
      <c r="F96" s="23">
        <v>3.9266999999999999</v>
      </c>
      <c r="G96" s="23">
        <v>4.2427000000000001</v>
      </c>
      <c r="H96" s="23"/>
      <c r="I96" s="30">
        <v>47.123799999999896</v>
      </c>
      <c r="J96" s="31">
        <v>51136</v>
      </c>
    </row>
    <row r="97" spans="2:10" x14ac:dyDescent="0.35">
      <c r="B97" s="28">
        <v>81</v>
      </c>
      <c r="C97" s="29">
        <v>81</v>
      </c>
      <c r="D97" s="29">
        <v>81</v>
      </c>
      <c r="E97" s="23">
        <v>0.29170000000000001</v>
      </c>
      <c r="F97" s="23">
        <v>3.8378999999999999</v>
      </c>
      <c r="G97" s="23">
        <v>4.1295999999999999</v>
      </c>
      <c r="H97" s="23"/>
      <c r="I97" s="30">
        <v>43.285899999999899</v>
      </c>
      <c r="J97" s="31">
        <v>51227</v>
      </c>
    </row>
    <row r="98" spans="2:10" x14ac:dyDescent="0.35">
      <c r="B98" s="28">
        <v>82</v>
      </c>
      <c r="C98" s="29">
        <v>82</v>
      </c>
      <c r="D98" s="29">
        <v>82</v>
      </c>
      <c r="E98" s="23">
        <v>0.26800000000000002</v>
      </c>
      <c r="F98" s="23">
        <v>3.8616999999999999</v>
      </c>
      <c r="G98" s="23">
        <v>4.1296999999999997</v>
      </c>
      <c r="H98" s="23"/>
      <c r="I98" s="30">
        <v>39.4241999999999</v>
      </c>
      <c r="J98" s="31">
        <v>51318</v>
      </c>
    </row>
    <row r="99" spans="2:10" x14ac:dyDescent="0.35">
      <c r="B99" s="28">
        <v>83</v>
      </c>
      <c r="C99" s="29">
        <v>83</v>
      </c>
      <c r="D99" s="29">
        <v>83</v>
      </c>
      <c r="E99" s="23">
        <v>0.24399999999999999</v>
      </c>
      <c r="F99" s="23">
        <v>3.8746999999999998</v>
      </c>
      <c r="G99" s="23">
        <v>4.1186999999999996</v>
      </c>
      <c r="H99" s="23"/>
      <c r="I99" s="30">
        <v>35.549499999999902</v>
      </c>
      <c r="J99" s="31">
        <v>51410</v>
      </c>
    </row>
    <row r="100" spans="2:10" x14ac:dyDescent="0.35">
      <c r="B100" s="28">
        <v>84</v>
      </c>
      <c r="C100" s="29">
        <v>84</v>
      </c>
      <c r="D100" s="29">
        <v>84</v>
      </c>
      <c r="E100" s="23">
        <v>0.22009999999999999</v>
      </c>
      <c r="F100" s="23">
        <v>3.8847</v>
      </c>
      <c r="G100" s="23">
        <v>4.1048</v>
      </c>
      <c r="H100" s="23"/>
      <c r="I100" s="30">
        <v>31.664799999999904</v>
      </c>
      <c r="J100" s="31">
        <v>51502</v>
      </c>
    </row>
    <row r="101" spans="2:10" x14ac:dyDescent="0.35">
      <c r="B101" s="28">
        <v>85</v>
      </c>
      <c r="C101" s="29">
        <v>85</v>
      </c>
      <c r="D101" s="29">
        <v>85</v>
      </c>
      <c r="E101" s="23">
        <v>0.19600000000000001</v>
      </c>
      <c r="F101" s="23">
        <v>3.9016999999999999</v>
      </c>
      <c r="G101" s="23">
        <v>4.0976999999999997</v>
      </c>
      <c r="H101" s="23"/>
      <c r="I101" s="30">
        <v>27.763099999999902</v>
      </c>
      <c r="J101" s="31">
        <v>51592</v>
      </c>
    </row>
    <row r="102" spans="2:10" x14ac:dyDescent="0.35">
      <c r="B102" s="28">
        <v>86</v>
      </c>
      <c r="C102" s="29">
        <v>86</v>
      </c>
      <c r="D102" s="29">
        <v>86</v>
      </c>
      <c r="E102" s="23">
        <v>0.17180000000000001</v>
      </c>
      <c r="F102" s="23">
        <v>3.9258999999999999</v>
      </c>
      <c r="G102" s="23">
        <v>4.0976999999999997</v>
      </c>
      <c r="H102" s="23"/>
      <c r="I102" s="30">
        <v>23.837199999999903</v>
      </c>
      <c r="J102" s="31">
        <v>51683</v>
      </c>
    </row>
    <row r="103" spans="2:10" x14ac:dyDescent="0.35">
      <c r="B103" s="28">
        <v>87</v>
      </c>
      <c r="C103" s="29">
        <v>87</v>
      </c>
      <c r="D103" s="29">
        <v>87</v>
      </c>
      <c r="E103" s="23">
        <v>0.14749999999999999</v>
      </c>
      <c r="F103" s="23">
        <v>3.9422999999999999</v>
      </c>
      <c r="G103" s="23">
        <v>4.0898000000000003</v>
      </c>
      <c r="H103" s="23"/>
      <c r="I103" s="30">
        <v>19.894899999999904</v>
      </c>
      <c r="J103" s="31">
        <v>51775</v>
      </c>
    </row>
    <row r="104" spans="2:10" x14ac:dyDescent="0.35">
      <c r="B104" s="28">
        <v>88</v>
      </c>
      <c r="C104" s="29">
        <v>88</v>
      </c>
      <c r="D104" s="29">
        <v>88</v>
      </c>
      <c r="E104" s="23">
        <v>0.1231</v>
      </c>
      <c r="F104" s="23">
        <v>3.9510000000000001</v>
      </c>
      <c r="G104" s="23">
        <v>4.0741000000000005</v>
      </c>
      <c r="H104" s="23"/>
      <c r="I104" s="30">
        <v>15.943899999999903</v>
      </c>
      <c r="J104" s="31">
        <v>51867</v>
      </c>
    </row>
    <row r="105" spans="2:10" x14ac:dyDescent="0.35">
      <c r="B105" s="28">
        <v>89</v>
      </c>
      <c r="C105" s="29">
        <v>89</v>
      </c>
      <c r="D105" s="29">
        <v>89</v>
      </c>
      <c r="E105" s="23">
        <v>9.8699999999999996E-2</v>
      </c>
      <c r="F105" s="23">
        <v>3.9649999999999999</v>
      </c>
      <c r="G105" s="23">
        <v>4.0636999999999999</v>
      </c>
      <c r="H105" s="23"/>
      <c r="I105" s="30">
        <v>11.978899999999904</v>
      </c>
      <c r="J105" s="31">
        <v>51957</v>
      </c>
    </row>
    <row r="106" spans="2:10" x14ac:dyDescent="0.35">
      <c r="B106" s="28">
        <v>90</v>
      </c>
      <c r="C106" s="29">
        <v>90</v>
      </c>
      <c r="D106" s="29">
        <v>90</v>
      </c>
      <c r="E106" s="23">
        <v>7.4099999999999999E-2</v>
      </c>
      <c r="F106" s="23">
        <v>3.9805999999999999</v>
      </c>
      <c r="G106" s="23">
        <v>4.0546999999999995</v>
      </c>
      <c r="H106" s="23"/>
      <c r="I106" s="30">
        <v>7.9982999999999036</v>
      </c>
      <c r="J106" s="31">
        <v>52048</v>
      </c>
    </row>
    <row r="107" spans="2:10" x14ac:dyDescent="0.35">
      <c r="B107" s="28">
        <v>91</v>
      </c>
      <c r="C107" s="29">
        <v>91</v>
      </c>
      <c r="D107" s="29">
        <v>91</v>
      </c>
      <c r="E107" s="23">
        <v>4.9399999999999999E-2</v>
      </c>
      <c r="F107" s="23">
        <v>3.9937</v>
      </c>
      <c r="G107" s="23">
        <v>4.0430999999999999</v>
      </c>
      <c r="H107" s="23"/>
      <c r="I107" s="30">
        <v>4.004599999999904</v>
      </c>
      <c r="J107" s="31">
        <v>52140</v>
      </c>
    </row>
    <row r="108" spans="2:10" x14ac:dyDescent="0.35">
      <c r="B108" s="32">
        <v>92</v>
      </c>
      <c r="C108" s="33">
        <v>92</v>
      </c>
      <c r="D108" s="33">
        <v>92</v>
      </c>
      <c r="E108" s="34">
        <v>2.47E-2</v>
      </c>
      <c r="F108" s="34">
        <v>4.004599999999904</v>
      </c>
      <c r="G108" s="34">
        <v>4.0292999999999042</v>
      </c>
      <c r="H108" s="34"/>
      <c r="I108" s="35">
        <v>0</v>
      </c>
      <c r="J108" s="36">
        <v>52232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E2DEB-24E5-4ACF-AB07-1E15BFC28498}">
  <sheetPr>
    <tabColor rgb="FF92D050"/>
    <pageSetUpPr fitToPage="1"/>
  </sheetPr>
  <dimension ref="A3:XFD108"/>
  <sheetViews>
    <sheetView showGridLines="0" zoomScale="90" zoomScaleNormal="90" workbookViewId="0"/>
  </sheetViews>
  <sheetFormatPr baseColWidth="10" defaultColWidth="0" defaultRowHeight="13" outlineLevelCol="1" x14ac:dyDescent="0.3"/>
  <cols>
    <col min="1" max="5" width="10.90625" style="49" customWidth="1"/>
    <col min="6" max="6" width="12.26953125" style="49" customWidth="1"/>
    <col min="7" max="7" width="10.90625" style="49" customWidth="1"/>
    <col min="8" max="8" width="12.08984375" style="49" customWidth="1"/>
    <col min="9" max="11" width="10.90625" style="49" customWidth="1"/>
    <col min="12" max="16384" width="0" style="49" hidden="1" outlineLevel="1"/>
  </cols>
  <sheetData>
    <row r="3" spans="2:11" x14ac:dyDescent="0.3">
      <c r="B3" s="135"/>
      <c r="C3" s="135"/>
      <c r="D3" s="135"/>
      <c r="E3" s="135"/>
      <c r="F3" s="135"/>
      <c r="G3" s="135"/>
      <c r="H3" s="135"/>
      <c r="I3" s="135"/>
      <c r="J3" s="135"/>
    </row>
    <row r="4" spans="2:11" x14ac:dyDescent="0.3">
      <c r="B4" s="84"/>
      <c r="C4" s="84"/>
      <c r="D4" s="84"/>
      <c r="E4" s="84"/>
      <c r="F4" s="84"/>
      <c r="G4" s="84"/>
      <c r="H4" s="84"/>
      <c r="I4" s="84"/>
      <c r="J4" s="84"/>
    </row>
    <row r="5" spans="2:11" x14ac:dyDescent="0.3">
      <c r="B5" s="135" t="s">
        <v>31</v>
      </c>
      <c r="C5" s="135"/>
      <c r="D5" s="135"/>
      <c r="E5" s="135"/>
      <c r="F5" s="135"/>
      <c r="G5" s="135"/>
      <c r="H5" s="135"/>
      <c r="I5" s="135"/>
      <c r="J5" s="135"/>
    </row>
    <row r="6" spans="2:11" x14ac:dyDescent="0.3">
      <c r="B6" s="135" t="s">
        <v>20</v>
      </c>
      <c r="C6" s="135"/>
      <c r="D6" s="135"/>
      <c r="E6" s="135"/>
      <c r="F6" s="135"/>
      <c r="G6" s="135"/>
      <c r="H6" s="135"/>
      <c r="I6" s="135"/>
      <c r="J6" s="135"/>
    </row>
    <row r="7" spans="2:11" x14ac:dyDescent="0.3">
      <c r="B7" s="104"/>
      <c r="C7" s="104"/>
      <c r="D7" s="104"/>
      <c r="E7" s="104"/>
      <c r="F7" s="104"/>
      <c r="G7" s="84"/>
      <c r="H7" s="84"/>
      <c r="I7" s="84"/>
      <c r="J7" s="84"/>
    </row>
    <row r="8" spans="2:11" x14ac:dyDescent="0.3">
      <c r="B8" s="84"/>
      <c r="C8" s="84"/>
      <c r="D8" s="105" t="s">
        <v>2</v>
      </c>
      <c r="E8" s="106"/>
      <c r="F8" s="106"/>
      <c r="G8" s="106"/>
      <c r="H8" s="107">
        <v>100</v>
      </c>
      <c r="J8" s="108"/>
      <c r="K8" s="108"/>
    </row>
    <row r="9" spans="2:11" x14ac:dyDescent="0.3">
      <c r="B9" s="84"/>
      <c r="C9" s="84"/>
      <c r="D9" s="109" t="s">
        <v>3</v>
      </c>
      <c r="E9" s="84"/>
      <c r="F9" s="84"/>
      <c r="G9" s="84"/>
      <c r="H9" s="110">
        <v>3.7500000000000006E-2</v>
      </c>
      <c r="J9" s="84"/>
      <c r="K9" s="84"/>
    </row>
    <row r="10" spans="2:11" x14ac:dyDescent="0.3">
      <c r="B10" s="84"/>
      <c r="C10" s="84"/>
      <c r="D10" s="109" t="s">
        <v>4</v>
      </c>
      <c r="E10" s="84"/>
      <c r="F10" s="84"/>
      <c r="G10" s="84"/>
      <c r="H10" s="111">
        <v>9.2449999999999997E-3</v>
      </c>
      <c r="J10" s="84"/>
      <c r="K10" s="84"/>
    </row>
    <row r="11" spans="2:11" x14ac:dyDescent="0.3">
      <c r="B11" s="84"/>
      <c r="C11" s="84"/>
      <c r="D11" s="109" t="s">
        <v>5</v>
      </c>
      <c r="E11" s="84"/>
      <c r="F11" s="84"/>
      <c r="G11" s="84"/>
      <c r="H11" s="112">
        <v>92</v>
      </c>
      <c r="J11" s="84"/>
      <c r="K11" s="84"/>
    </row>
    <row r="12" spans="2:11" x14ac:dyDescent="0.3">
      <c r="B12" s="84"/>
      <c r="C12" s="84"/>
      <c r="D12" s="109" t="s">
        <v>6</v>
      </c>
      <c r="E12" s="84"/>
      <c r="F12" s="84"/>
      <c r="G12" s="84"/>
      <c r="H12" s="112">
        <v>91</v>
      </c>
      <c r="J12" s="84"/>
      <c r="K12" s="84"/>
    </row>
    <row r="13" spans="2:11" x14ac:dyDescent="0.3">
      <c r="B13" s="84"/>
      <c r="C13" s="84"/>
      <c r="D13" s="109" t="s">
        <v>7</v>
      </c>
      <c r="E13" s="84"/>
      <c r="F13" s="84"/>
      <c r="G13" s="84"/>
      <c r="H13" s="113" t="s">
        <v>8</v>
      </c>
      <c r="J13" s="84"/>
      <c r="K13" s="84"/>
    </row>
    <row r="14" spans="2:11" x14ac:dyDescent="0.3">
      <c r="B14" s="84"/>
      <c r="C14" s="84"/>
      <c r="D14" s="114" t="s">
        <v>9</v>
      </c>
      <c r="E14" s="115"/>
      <c r="F14" s="115"/>
      <c r="G14" s="115"/>
      <c r="H14" s="116">
        <v>92</v>
      </c>
      <c r="J14" s="84"/>
      <c r="K14" s="84"/>
    </row>
    <row r="15" spans="2:11" x14ac:dyDescent="0.3">
      <c r="B15" s="84"/>
      <c r="C15" s="84"/>
      <c r="D15" s="84"/>
      <c r="E15" s="84"/>
      <c r="F15" s="84"/>
      <c r="G15" s="84"/>
      <c r="H15" s="84"/>
      <c r="I15" s="84"/>
      <c r="J15" s="84"/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117">
        <v>1</v>
      </c>
      <c r="C17" s="118"/>
      <c r="D17" s="118"/>
      <c r="E17" s="119"/>
      <c r="F17" s="119"/>
      <c r="G17" s="119">
        <v>0</v>
      </c>
      <c r="H17" s="120">
        <v>0.92449999999999999</v>
      </c>
      <c r="I17" s="121">
        <v>100.92449999999999</v>
      </c>
      <c r="J17" s="122">
        <v>43922</v>
      </c>
    </row>
    <row r="18" spans="2:10" x14ac:dyDescent="0.3">
      <c r="B18" s="123">
        <v>2</v>
      </c>
      <c r="C18" s="124"/>
      <c r="D18" s="124"/>
      <c r="E18" s="120"/>
      <c r="F18" s="120"/>
      <c r="G18" s="120">
        <v>0</v>
      </c>
      <c r="H18" s="120">
        <v>0.93304699999999996</v>
      </c>
      <c r="I18" s="121">
        <v>101.857547</v>
      </c>
      <c r="J18" s="125">
        <v>44013</v>
      </c>
    </row>
    <row r="19" spans="2:10" x14ac:dyDescent="0.3">
      <c r="B19" s="123">
        <v>3</v>
      </c>
      <c r="C19" s="124">
        <v>1</v>
      </c>
      <c r="D19" s="124"/>
      <c r="E19" s="120">
        <v>0.94159999999999999</v>
      </c>
      <c r="F19" s="120"/>
      <c r="G19" s="120">
        <v>0.94159999999999999</v>
      </c>
      <c r="H19" s="120"/>
      <c r="I19" s="121">
        <v>101.857547</v>
      </c>
      <c r="J19" s="125">
        <v>44105</v>
      </c>
    </row>
    <row r="20" spans="2:10" x14ac:dyDescent="0.3">
      <c r="B20" s="123">
        <v>4</v>
      </c>
      <c r="C20" s="124">
        <v>2</v>
      </c>
      <c r="D20" s="124"/>
      <c r="E20" s="120">
        <v>0.94159999999999999</v>
      </c>
      <c r="F20" s="120"/>
      <c r="G20" s="120">
        <v>0.94159999999999999</v>
      </c>
      <c r="H20" s="120"/>
      <c r="I20" s="121">
        <v>101.857547</v>
      </c>
      <c r="J20" s="125">
        <v>44197</v>
      </c>
    </row>
    <row r="21" spans="2:10" x14ac:dyDescent="0.3">
      <c r="B21" s="123">
        <v>5</v>
      </c>
      <c r="C21" s="124">
        <v>3</v>
      </c>
      <c r="D21" s="124"/>
      <c r="E21" s="120">
        <v>0.94169999999999998</v>
      </c>
      <c r="F21" s="120"/>
      <c r="G21" s="120">
        <v>0.94169999999999998</v>
      </c>
      <c r="H21" s="120"/>
      <c r="I21" s="121">
        <v>101.857547</v>
      </c>
      <c r="J21" s="125">
        <v>44287</v>
      </c>
    </row>
    <row r="22" spans="2:10" x14ac:dyDescent="0.3">
      <c r="B22" s="123">
        <v>6</v>
      </c>
      <c r="C22" s="124">
        <v>4</v>
      </c>
      <c r="D22" s="124"/>
      <c r="E22" s="120">
        <v>0.94169999999999998</v>
      </c>
      <c r="F22" s="120"/>
      <c r="G22" s="120">
        <v>0.94169999999999998</v>
      </c>
      <c r="H22" s="120"/>
      <c r="I22" s="121">
        <v>101.857547</v>
      </c>
      <c r="J22" s="125">
        <v>44378</v>
      </c>
    </row>
    <row r="23" spans="2:10" x14ac:dyDescent="0.3">
      <c r="B23" s="123">
        <v>7</v>
      </c>
      <c r="C23" s="124">
        <v>5</v>
      </c>
      <c r="D23" s="124"/>
      <c r="E23" s="120">
        <v>0.94179999999999997</v>
      </c>
      <c r="F23" s="120"/>
      <c r="G23" s="120">
        <v>0.94179999999999997</v>
      </c>
      <c r="H23" s="120"/>
      <c r="I23" s="121">
        <v>101.857547</v>
      </c>
      <c r="J23" s="125">
        <v>44470</v>
      </c>
    </row>
    <row r="24" spans="2:10" x14ac:dyDescent="0.3">
      <c r="B24" s="123">
        <v>8</v>
      </c>
      <c r="C24" s="124">
        <v>6</v>
      </c>
      <c r="D24" s="124"/>
      <c r="E24" s="120">
        <v>0.94169999999999998</v>
      </c>
      <c r="F24" s="120"/>
      <c r="G24" s="120">
        <v>0.94169999999999998</v>
      </c>
      <c r="H24" s="120"/>
      <c r="I24" s="121">
        <v>101.857547</v>
      </c>
      <c r="J24" s="125">
        <v>44562</v>
      </c>
    </row>
    <row r="25" spans="2:10" x14ac:dyDescent="0.3">
      <c r="B25" s="123">
        <v>9</v>
      </c>
      <c r="C25" s="124">
        <v>7</v>
      </c>
      <c r="D25" s="124"/>
      <c r="E25" s="120">
        <v>0.94174999999999998</v>
      </c>
      <c r="F25" s="120"/>
      <c r="G25" s="120">
        <v>0.94174999999999998</v>
      </c>
      <c r="H25" s="120"/>
      <c r="I25" s="121">
        <v>101.857547</v>
      </c>
      <c r="J25" s="125">
        <v>44652</v>
      </c>
    </row>
    <row r="26" spans="2:10" x14ac:dyDescent="0.3">
      <c r="B26" s="123">
        <v>10</v>
      </c>
      <c r="C26" s="124">
        <v>8</v>
      </c>
      <c r="D26" s="124"/>
      <c r="E26" s="120">
        <v>0.94169999999999998</v>
      </c>
      <c r="F26" s="120"/>
      <c r="G26" s="120">
        <v>0.94169999999999998</v>
      </c>
      <c r="H26" s="120"/>
      <c r="I26" s="121">
        <v>101.857547</v>
      </c>
      <c r="J26" s="125">
        <v>44743</v>
      </c>
    </row>
    <row r="27" spans="2:10" x14ac:dyDescent="0.3">
      <c r="B27" s="123">
        <v>11</v>
      </c>
      <c r="C27" s="124">
        <v>9</v>
      </c>
      <c r="D27" s="124"/>
      <c r="E27" s="120">
        <v>0.94171499999999997</v>
      </c>
      <c r="F27" s="120"/>
      <c r="G27" s="120">
        <v>0.94171499999999997</v>
      </c>
      <c r="H27" s="120"/>
      <c r="I27" s="121">
        <v>101.857547</v>
      </c>
      <c r="J27" s="125">
        <v>44835</v>
      </c>
    </row>
    <row r="28" spans="2:10" x14ac:dyDescent="0.3">
      <c r="B28" s="123">
        <v>12</v>
      </c>
      <c r="C28" s="124">
        <v>10</v>
      </c>
      <c r="D28" s="124"/>
      <c r="E28" s="120">
        <v>0.941686666666667</v>
      </c>
      <c r="F28" s="120"/>
      <c r="G28" s="120">
        <v>0.941686666666667</v>
      </c>
      <c r="H28" s="120"/>
      <c r="I28" s="121">
        <v>101.857547</v>
      </c>
      <c r="J28" s="125">
        <v>44927</v>
      </c>
    </row>
    <row r="29" spans="2:10" x14ac:dyDescent="0.3">
      <c r="B29" s="123">
        <v>13</v>
      </c>
      <c r="C29" s="124">
        <v>11</v>
      </c>
      <c r="D29" s="124"/>
      <c r="E29" s="120">
        <v>0.94169183333333395</v>
      </c>
      <c r="F29" s="120"/>
      <c r="G29" s="120">
        <v>0.94169183333333395</v>
      </c>
      <c r="H29" s="120"/>
      <c r="I29" s="121">
        <v>101.857547</v>
      </c>
      <c r="J29" s="125">
        <v>45017</v>
      </c>
    </row>
    <row r="30" spans="2:10" x14ac:dyDescent="0.3">
      <c r="B30" s="123">
        <v>14</v>
      </c>
      <c r="C30" s="124">
        <v>12</v>
      </c>
      <c r="D30" s="124"/>
      <c r="E30" s="120">
        <v>0.94167466666666799</v>
      </c>
      <c r="F30" s="120"/>
      <c r="G30" s="120">
        <v>0.94167466666666799</v>
      </c>
      <c r="H30" s="120"/>
      <c r="I30" s="121">
        <v>101.857547</v>
      </c>
      <c r="J30" s="125">
        <v>45108</v>
      </c>
    </row>
    <row r="31" spans="2:10" x14ac:dyDescent="0.3">
      <c r="B31" s="123">
        <v>15</v>
      </c>
      <c r="C31" s="124">
        <v>13</v>
      </c>
      <c r="D31" s="124"/>
      <c r="E31" s="120">
        <v>0.94166308333333504</v>
      </c>
      <c r="F31" s="120"/>
      <c r="G31" s="120">
        <v>0.94166308333333504</v>
      </c>
      <c r="H31" s="120"/>
      <c r="I31" s="121">
        <v>101.857547</v>
      </c>
      <c r="J31" s="125">
        <v>45200</v>
      </c>
    </row>
    <row r="32" spans="2:10" x14ac:dyDescent="0.3">
      <c r="B32" s="123">
        <v>16</v>
      </c>
      <c r="C32" s="124">
        <v>14</v>
      </c>
      <c r="D32" s="124"/>
      <c r="E32" s="120">
        <v>0.94165708333333598</v>
      </c>
      <c r="F32" s="120"/>
      <c r="G32" s="120">
        <v>0.94165708333333598</v>
      </c>
      <c r="H32" s="120"/>
      <c r="I32" s="121">
        <v>101.857547</v>
      </c>
      <c r="J32" s="125">
        <v>45292</v>
      </c>
    </row>
    <row r="33" spans="2:10" x14ac:dyDescent="0.3">
      <c r="B33" s="123">
        <v>17</v>
      </c>
      <c r="C33" s="124">
        <v>15</v>
      </c>
      <c r="D33" s="124"/>
      <c r="E33" s="120">
        <v>0.94163991666666902</v>
      </c>
      <c r="F33" s="120"/>
      <c r="G33" s="120">
        <v>0.94163991666666902</v>
      </c>
      <c r="H33" s="120"/>
      <c r="I33" s="121">
        <v>101.857547</v>
      </c>
      <c r="J33" s="125">
        <v>45383</v>
      </c>
    </row>
    <row r="34" spans="2:10" x14ac:dyDescent="0.3">
      <c r="B34" s="123">
        <v>18</v>
      </c>
      <c r="C34" s="124">
        <v>16</v>
      </c>
      <c r="D34" s="124"/>
      <c r="E34" s="120">
        <v>0.94162889166666996</v>
      </c>
      <c r="F34" s="120"/>
      <c r="G34" s="120">
        <v>0.94162889166666996</v>
      </c>
      <c r="H34" s="120"/>
      <c r="I34" s="121">
        <v>101.857547</v>
      </c>
      <c r="J34" s="125">
        <v>45474</v>
      </c>
    </row>
    <row r="35" spans="2:10" x14ac:dyDescent="0.3">
      <c r="B35" s="123">
        <v>19</v>
      </c>
      <c r="C35" s="124">
        <v>17</v>
      </c>
      <c r="D35" s="124"/>
      <c r="E35" s="120">
        <v>0.94161862440476596</v>
      </c>
      <c r="F35" s="120"/>
      <c r="G35" s="120">
        <v>0.94161862440476596</v>
      </c>
      <c r="H35" s="120"/>
      <c r="I35" s="121">
        <v>101.857547</v>
      </c>
      <c r="J35" s="125">
        <v>45566</v>
      </c>
    </row>
    <row r="36" spans="2:10" x14ac:dyDescent="0.3">
      <c r="B36" s="123">
        <v>20</v>
      </c>
      <c r="C36" s="124">
        <v>18</v>
      </c>
      <c r="D36" s="124"/>
      <c r="E36" s="120">
        <v>0.94160835714286195</v>
      </c>
      <c r="F36" s="120"/>
      <c r="G36" s="120">
        <v>0.94160835714286195</v>
      </c>
      <c r="H36" s="120"/>
      <c r="I36" s="121">
        <v>101.857547</v>
      </c>
      <c r="J36" s="125">
        <v>45658</v>
      </c>
    </row>
    <row r="37" spans="2:10" x14ac:dyDescent="0.3">
      <c r="B37" s="123">
        <v>21</v>
      </c>
      <c r="C37" s="124"/>
      <c r="D37" s="124"/>
      <c r="E37" s="120"/>
      <c r="F37" s="120"/>
      <c r="G37" s="120">
        <v>0</v>
      </c>
      <c r="H37" s="120">
        <v>0.94167299999999998</v>
      </c>
      <c r="I37" s="121">
        <v>102.79921999999999</v>
      </c>
      <c r="J37" s="125">
        <v>45748</v>
      </c>
    </row>
    <row r="38" spans="2:10" x14ac:dyDescent="0.3">
      <c r="B38" s="123">
        <v>22</v>
      </c>
      <c r="C38" s="124">
        <v>19</v>
      </c>
      <c r="D38" s="124"/>
      <c r="E38" s="120">
        <v>0.95040000000000002</v>
      </c>
      <c r="F38" s="120"/>
      <c r="G38" s="120">
        <v>0.95040000000000002</v>
      </c>
      <c r="H38" s="120"/>
      <c r="I38" s="121">
        <v>102.79921999999999</v>
      </c>
      <c r="J38" s="125">
        <v>45839</v>
      </c>
    </row>
    <row r="39" spans="2:10" x14ac:dyDescent="0.3">
      <c r="B39" s="123">
        <v>23</v>
      </c>
      <c r="C39" s="124">
        <v>20</v>
      </c>
      <c r="D39" s="124"/>
      <c r="E39" s="120">
        <v>0.95040000000000002</v>
      </c>
      <c r="F39" s="120"/>
      <c r="G39" s="120">
        <v>0.95040000000000002</v>
      </c>
      <c r="H39" s="120"/>
      <c r="I39" s="121">
        <v>102.79921999999999</v>
      </c>
      <c r="J39" s="125">
        <v>45931</v>
      </c>
    </row>
    <row r="40" spans="2:10" x14ac:dyDescent="0.3">
      <c r="B40" s="123">
        <v>24</v>
      </c>
      <c r="C40" s="124"/>
      <c r="D40" s="124"/>
      <c r="E40" s="120"/>
      <c r="F40" s="120"/>
      <c r="G40" s="120">
        <v>0</v>
      </c>
      <c r="H40" s="120">
        <v>0.95037799999999995</v>
      </c>
      <c r="I40" s="121">
        <v>103.74959799999999</v>
      </c>
      <c r="J40" s="125">
        <v>46023</v>
      </c>
    </row>
    <row r="41" spans="2:10" x14ac:dyDescent="0.3">
      <c r="B41" s="123">
        <v>25</v>
      </c>
      <c r="C41" s="124"/>
      <c r="D41" s="124"/>
      <c r="E41" s="120"/>
      <c r="F41" s="120"/>
      <c r="G41" s="120">
        <v>0</v>
      </c>
      <c r="H41" s="120">
        <v>0.95916500000000005</v>
      </c>
      <c r="I41" s="121">
        <v>104.70876299999999</v>
      </c>
      <c r="J41" s="125">
        <v>46113</v>
      </c>
    </row>
    <row r="42" spans="2:10" x14ac:dyDescent="0.3">
      <c r="B42" s="123">
        <v>26</v>
      </c>
      <c r="C42" s="124"/>
      <c r="D42" s="124"/>
      <c r="E42" s="120"/>
      <c r="F42" s="120"/>
      <c r="G42" s="120">
        <v>0</v>
      </c>
      <c r="H42" s="120">
        <v>0.968032</v>
      </c>
      <c r="I42" s="121">
        <v>105.67679499999998</v>
      </c>
      <c r="J42" s="125">
        <v>46204</v>
      </c>
    </row>
    <row r="43" spans="2:10" x14ac:dyDescent="0.3">
      <c r="B43" s="123">
        <v>27</v>
      </c>
      <c r="C43" s="124"/>
      <c r="D43" s="124"/>
      <c r="E43" s="120"/>
      <c r="F43" s="120"/>
      <c r="G43" s="120">
        <v>0</v>
      </c>
      <c r="H43" s="120">
        <v>0.97698099999999999</v>
      </c>
      <c r="I43" s="121">
        <v>106.65377599999998</v>
      </c>
      <c r="J43" s="125">
        <v>46296</v>
      </c>
    </row>
    <row r="44" spans="2:10" x14ac:dyDescent="0.3">
      <c r="B44" s="123">
        <v>28</v>
      </c>
      <c r="C44" s="124"/>
      <c r="D44" s="124"/>
      <c r="E44" s="120"/>
      <c r="F44" s="120"/>
      <c r="G44" s="120">
        <v>0</v>
      </c>
      <c r="H44" s="120">
        <v>0.98601399999999995</v>
      </c>
      <c r="I44" s="121">
        <v>107.63978999999998</v>
      </c>
      <c r="J44" s="125">
        <v>46388</v>
      </c>
    </row>
    <row r="45" spans="2:10" x14ac:dyDescent="0.3">
      <c r="B45" s="123">
        <v>29</v>
      </c>
      <c r="C45" s="124"/>
      <c r="D45" s="124"/>
      <c r="E45" s="120"/>
      <c r="F45" s="120"/>
      <c r="G45" s="120">
        <v>0</v>
      </c>
      <c r="H45" s="120">
        <v>0.99512900000000004</v>
      </c>
      <c r="I45" s="121">
        <v>108.63491899999998</v>
      </c>
      <c r="J45" s="125">
        <v>46478</v>
      </c>
    </row>
    <row r="46" spans="2:10" x14ac:dyDescent="0.3">
      <c r="B46" s="123">
        <v>30</v>
      </c>
      <c r="C46" s="124"/>
      <c r="D46" s="124"/>
      <c r="E46" s="120"/>
      <c r="F46" s="120"/>
      <c r="G46" s="120">
        <v>0</v>
      </c>
      <c r="H46" s="120">
        <v>1.004329</v>
      </c>
      <c r="I46" s="121">
        <v>109.63924799999998</v>
      </c>
      <c r="J46" s="125">
        <v>46569</v>
      </c>
    </row>
    <row r="47" spans="2:10" x14ac:dyDescent="0.3">
      <c r="B47" s="123">
        <v>31</v>
      </c>
      <c r="C47" s="124"/>
      <c r="D47" s="124"/>
      <c r="E47" s="120"/>
      <c r="F47" s="120"/>
      <c r="G47" s="120">
        <v>0</v>
      </c>
      <c r="H47" s="120">
        <v>1.013614</v>
      </c>
      <c r="I47" s="121">
        <v>110.65286199999998</v>
      </c>
      <c r="J47" s="125">
        <v>46661</v>
      </c>
    </row>
    <row r="48" spans="2:10" x14ac:dyDescent="0.3">
      <c r="B48" s="123">
        <v>32</v>
      </c>
      <c r="C48" s="124"/>
      <c r="D48" s="124"/>
      <c r="E48" s="120"/>
      <c r="F48" s="120"/>
      <c r="G48" s="120">
        <v>0</v>
      </c>
      <c r="H48" s="120">
        <v>1.022985</v>
      </c>
      <c r="I48" s="121">
        <v>111.67584699999999</v>
      </c>
      <c r="J48" s="125">
        <v>46753</v>
      </c>
    </row>
    <row r="49" spans="2:10" x14ac:dyDescent="0.3">
      <c r="B49" s="123">
        <v>33</v>
      </c>
      <c r="C49" s="124"/>
      <c r="D49" s="124"/>
      <c r="E49" s="120"/>
      <c r="F49" s="120"/>
      <c r="G49" s="120">
        <v>0</v>
      </c>
      <c r="H49" s="120">
        <v>1.032443</v>
      </c>
      <c r="I49" s="121">
        <v>112.70828999999999</v>
      </c>
      <c r="J49" s="125">
        <v>46844</v>
      </c>
    </row>
    <row r="50" spans="2:10" x14ac:dyDescent="0.3">
      <c r="B50" s="123">
        <v>34</v>
      </c>
      <c r="C50" s="124"/>
      <c r="D50" s="124"/>
      <c r="E50" s="120"/>
      <c r="F50" s="120"/>
      <c r="G50" s="120">
        <v>0</v>
      </c>
      <c r="H50" s="120">
        <v>1.0419879999999999</v>
      </c>
      <c r="I50" s="121">
        <v>113.75027799999999</v>
      </c>
      <c r="J50" s="125">
        <v>46935</v>
      </c>
    </row>
    <row r="51" spans="2:10" x14ac:dyDescent="0.3">
      <c r="B51" s="123">
        <v>35</v>
      </c>
      <c r="C51" s="124"/>
      <c r="D51" s="124"/>
      <c r="E51" s="120"/>
      <c r="F51" s="120"/>
      <c r="G51" s="120">
        <v>0</v>
      </c>
      <c r="H51" s="120">
        <v>1.0516209999999999</v>
      </c>
      <c r="I51" s="121">
        <v>114.80189899999999</v>
      </c>
      <c r="J51" s="125">
        <v>47027</v>
      </c>
    </row>
    <row r="52" spans="2:10" x14ac:dyDescent="0.3">
      <c r="B52" s="123">
        <v>36</v>
      </c>
      <c r="C52" s="124"/>
      <c r="D52" s="124"/>
      <c r="E52" s="120"/>
      <c r="F52" s="120"/>
      <c r="G52" s="120">
        <v>0</v>
      </c>
      <c r="H52" s="120">
        <v>1.0613429999999999</v>
      </c>
      <c r="I52" s="121">
        <v>115.86324199999999</v>
      </c>
      <c r="J52" s="125">
        <v>47119</v>
      </c>
    </row>
    <row r="53" spans="2:10" x14ac:dyDescent="0.3">
      <c r="B53" s="123">
        <v>37</v>
      </c>
      <c r="C53" s="124"/>
      <c r="D53" s="124"/>
      <c r="E53" s="120"/>
      <c r="F53" s="120"/>
      <c r="G53" s="120">
        <v>0</v>
      </c>
      <c r="H53" s="120">
        <v>1.0711550000000001</v>
      </c>
      <c r="I53" s="121">
        <v>116.93439699999999</v>
      </c>
      <c r="J53" s="125">
        <v>47209</v>
      </c>
    </row>
    <row r="54" spans="2:10" x14ac:dyDescent="0.3">
      <c r="B54" s="123">
        <v>38</v>
      </c>
      <c r="C54" s="124"/>
      <c r="D54" s="124"/>
      <c r="E54" s="120"/>
      <c r="F54" s="120"/>
      <c r="G54" s="120">
        <v>0</v>
      </c>
      <c r="H54" s="120">
        <v>1.0810580000000001</v>
      </c>
      <c r="I54" s="121">
        <v>118.01545499999999</v>
      </c>
      <c r="J54" s="125">
        <v>47300</v>
      </c>
    </row>
    <row r="55" spans="2:10" x14ac:dyDescent="0.3">
      <c r="B55" s="123">
        <v>39</v>
      </c>
      <c r="C55" s="124"/>
      <c r="D55" s="124"/>
      <c r="E55" s="120"/>
      <c r="F55" s="120"/>
      <c r="G55" s="120">
        <v>0</v>
      </c>
      <c r="H55" s="120">
        <v>1.0910519999999999</v>
      </c>
      <c r="I55" s="121">
        <v>119.10650699999999</v>
      </c>
      <c r="J55" s="125">
        <v>47392</v>
      </c>
    </row>
    <row r="56" spans="2:10" x14ac:dyDescent="0.3">
      <c r="B56" s="123">
        <v>40</v>
      </c>
      <c r="C56" s="124"/>
      <c r="D56" s="124"/>
      <c r="E56" s="120"/>
      <c r="F56" s="120"/>
      <c r="G56" s="120">
        <v>0</v>
      </c>
      <c r="H56" s="120">
        <v>1.1011390000000001</v>
      </c>
      <c r="I56" s="121">
        <v>120.207646</v>
      </c>
      <c r="J56" s="125">
        <v>47484</v>
      </c>
    </row>
    <row r="57" spans="2:10" x14ac:dyDescent="0.3">
      <c r="B57" s="123">
        <v>41</v>
      </c>
      <c r="C57" s="124"/>
      <c r="D57" s="124"/>
      <c r="E57" s="120"/>
      <c r="F57" s="120"/>
      <c r="G57" s="120">
        <v>0</v>
      </c>
      <c r="H57" s="120">
        <v>1.1113189999999999</v>
      </c>
      <c r="I57" s="121">
        <v>121.31896499999999</v>
      </c>
      <c r="J57" s="125">
        <v>47574</v>
      </c>
    </row>
    <row r="58" spans="2:10" x14ac:dyDescent="0.3">
      <c r="B58" s="123">
        <v>42</v>
      </c>
      <c r="C58" s="124"/>
      <c r="D58" s="124"/>
      <c r="E58" s="120"/>
      <c r="F58" s="120"/>
      <c r="G58" s="120">
        <v>0</v>
      </c>
      <c r="H58" s="120">
        <v>1.1215930000000001</v>
      </c>
      <c r="I58" s="121">
        <v>122.440558</v>
      </c>
      <c r="J58" s="125">
        <v>47665</v>
      </c>
    </row>
    <row r="59" spans="2:10" x14ac:dyDescent="0.3">
      <c r="B59" s="123">
        <v>43</v>
      </c>
      <c r="C59" s="124"/>
      <c r="D59" s="124"/>
      <c r="E59" s="120"/>
      <c r="F59" s="120"/>
      <c r="G59" s="120">
        <v>0</v>
      </c>
      <c r="H59" s="120">
        <v>1.1319619999999999</v>
      </c>
      <c r="I59" s="121">
        <v>123.57252</v>
      </c>
      <c r="J59" s="125">
        <v>47757</v>
      </c>
    </row>
    <row r="60" spans="2:10" x14ac:dyDescent="0.3">
      <c r="B60" s="123">
        <v>44</v>
      </c>
      <c r="C60" s="124"/>
      <c r="D60" s="124"/>
      <c r="E60" s="120"/>
      <c r="F60" s="120"/>
      <c r="G60" s="120">
        <v>0</v>
      </c>
      <c r="H60" s="120">
        <v>1.1424270000000001</v>
      </c>
      <c r="I60" s="121">
        <v>124.714947</v>
      </c>
      <c r="J60" s="125">
        <v>47849</v>
      </c>
    </row>
    <row r="61" spans="2:10" x14ac:dyDescent="0.3">
      <c r="B61" s="123">
        <v>45</v>
      </c>
      <c r="C61" s="124"/>
      <c r="D61" s="124"/>
      <c r="E61" s="120"/>
      <c r="F61" s="120"/>
      <c r="G61" s="120">
        <v>0</v>
      </c>
      <c r="H61" s="120">
        <v>1.152989</v>
      </c>
      <c r="I61" s="121">
        <v>125.867936</v>
      </c>
      <c r="J61" s="125">
        <v>47939</v>
      </c>
    </row>
    <row r="62" spans="2:10" x14ac:dyDescent="0.3">
      <c r="B62" s="123">
        <v>46</v>
      </c>
      <c r="C62" s="124"/>
      <c r="D62" s="124"/>
      <c r="E62" s="120"/>
      <c r="F62" s="120"/>
      <c r="G62" s="120">
        <v>0</v>
      </c>
      <c r="H62" s="120">
        <v>1.1636489999999999</v>
      </c>
      <c r="I62" s="121">
        <v>127.03158500000001</v>
      </c>
      <c r="J62" s="125">
        <v>48030</v>
      </c>
    </row>
    <row r="63" spans="2:10" x14ac:dyDescent="0.3">
      <c r="B63" s="123">
        <v>47</v>
      </c>
      <c r="C63" s="124"/>
      <c r="D63" s="124"/>
      <c r="E63" s="120"/>
      <c r="F63" s="120"/>
      <c r="G63" s="120">
        <v>0</v>
      </c>
      <c r="H63" s="120">
        <v>1.174407</v>
      </c>
      <c r="I63" s="121">
        <v>128.20599200000001</v>
      </c>
      <c r="J63" s="125">
        <v>48122</v>
      </c>
    </row>
    <row r="64" spans="2:10" x14ac:dyDescent="0.3">
      <c r="B64" s="123">
        <v>48</v>
      </c>
      <c r="C64" s="124"/>
      <c r="D64" s="124"/>
      <c r="E64" s="120"/>
      <c r="F64" s="120"/>
      <c r="G64" s="120">
        <v>0</v>
      </c>
      <c r="H64" s="120">
        <v>1.1852640000000001</v>
      </c>
      <c r="I64" s="121">
        <v>129.391256</v>
      </c>
      <c r="J64" s="125">
        <v>48214</v>
      </c>
    </row>
    <row r="65" spans="2:10" x14ac:dyDescent="0.3">
      <c r="B65" s="123">
        <v>49</v>
      </c>
      <c r="C65" s="124"/>
      <c r="D65" s="124"/>
      <c r="E65" s="120"/>
      <c r="F65" s="120"/>
      <c r="G65" s="120">
        <v>0</v>
      </c>
      <c r="H65" s="120">
        <v>1.1962219999999999</v>
      </c>
      <c r="I65" s="121">
        <v>130.587478</v>
      </c>
      <c r="J65" s="125">
        <v>48305</v>
      </c>
    </row>
    <row r="66" spans="2:10" x14ac:dyDescent="0.3">
      <c r="B66" s="123">
        <v>50</v>
      </c>
      <c r="C66" s="124"/>
      <c r="D66" s="124"/>
      <c r="E66" s="120"/>
      <c r="F66" s="120"/>
      <c r="G66" s="120">
        <v>0</v>
      </c>
      <c r="H66" s="120">
        <v>1.207281</v>
      </c>
      <c r="I66" s="121">
        <v>131.794759</v>
      </c>
      <c r="J66" s="125">
        <v>48396</v>
      </c>
    </row>
    <row r="67" spans="2:10" x14ac:dyDescent="0.3">
      <c r="B67" s="123">
        <v>51</v>
      </c>
      <c r="C67" s="124"/>
      <c r="D67" s="124"/>
      <c r="E67" s="120"/>
      <c r="F67" s="120"/>
      <c r="G67" s="120">
        <v>0</v>
      </c>
      <c r="H67" s="120">
        <v>1.218442</v>
      </c>
      <c r="I67" s="121">
        <v>133.01320100000001</v>
      </c>
      <c r="J67" s="125">
        <v>48488</v>
      </c>
    </row>
    <row r="68" spans="2:10" x14ac:dyDescent="0.3">
      <c r="B68" s="123">
        <v>52</v>
      </c>
      <c r="C68" s="124"/>
      <c r="D68" s="124"/>
      <c r="E68" s="120"/>
      <c r="F68" s="120"/>
      <c r="G68" s="120">
        <v>0</v>
      </c>
      <c r="H68" s="120">
        <v>1.2297070000000001</v>
      </c>
      <c r="I68" s="121">
        <v>134.242908</v>
      </c>
      <c r="J68" s="125">
        <v>48580</v>
      </c>
    </row>
    <row r="69" spans="2:10" x14ac:dyDescent="0.3">
      <c r="B69" s="123">
        <v>53</v>
      </c>
      <c r="C69" s="124"/>
      <c r="D69" s="124"/>
      <c r="E69" s="120"/>
      <c r="F69" s="120"/>
      <c r="G69" s="120">
        <v>0</v>
      </c>
      <c r="H69" s="120">
        <v>1.2410749999999999</v>
      </c>
      <c r="I69" s="121">
        <v>135.48398299999999</v>
      </c>
      <c r="J69" s="125">
        <v>48670</v>
      </c>
    </row>
    <row r="70" spans="2:10" x14ac:dyDescent="0.3">
      <c r="B70" s="123">
        <v>54</v>
      </c>
      <c r="C70" s="124"/>
      <c r="D70" s="124"/>
      <c r="E70" s="120"/>
      <c r="F70" s="120"/>
      <c r="G70" s="120">
        <v>0</v>
      </c>
      <c r="H70" s="120">
        <v>1.2525489999999999</v>
      </c>
      <c r="I70" s="121">
        <v>136.73653199999998</v>
      </c>
      <c r="J70" s="125">
        <v>48761</v>
      </c>
    </row>
    <row r="71" spans="2:10" x14ac:dyDescent="0.3">
      <c r="B71" s="123">
        <v>55</v>
      </c>
      <c r="C71" s="124"/>
      <c r="D71" s="124"/>
      <c r="E71" s="120"/>
      <c r="F71" s="120"/>
      <c r="G71" s="120">
        <v>0</v>
      </c>
      <c r="H71" s="120">
        <v>1.2641290000000001</v>
      </c>
      <c r="I71" s="121">
        <v>138.00066099999998</v>
      </c>
      <c r="J71" s="125">
        <v>48853</v>
      </c>
    </row>
    <row r="72" spans="2:10" x14ac:dyDescent="0.3">
      <c r="B72" s="123">
        <v>56</v>
      </c>
      <c r="C72" s="124"/>
      <c r="D72" s="124"/>
      <c r="E72" s="120"/>
      <c r="F72" s="120"/>
      <c r="G72" s="120">
        <v>0</v>
      </c>
      <c r="H72" s="120">
        <v>1.2758160000000001</v>
      </c>
      <c r="I72" s="121">
        <v>139.27647699999997</v>
      </c>
      <c r="J72" s="125">
        <v>48945</v>
      </c>
    </row>
    <row r="73" spans="2:10" x14ac:dyDescent="0.3">
      <c r="B73" s="123">
        <v>57</v>
      </c>
      <c r="C73" s="124"/>
      <c r="D73" s="124"/>
      <c r="E73" s="120"/>
      <c r="F73" s="120"/>
      <c r="G73" s="120">
        <v>0</v>
      </c>
      <c r="H73" s="120">
        <v>1.2876110000000001</v>
      </c>
      <c r="I73" s="121">
        <v>140.56408799999997</v>
      </c>
      <c r="J73" s="125">
        <v>49035</v>
      </c>
    </row>
    <row r="74" spans="2:10" x14ac:dyDescent="0.3">
      <c r="B74" s="123">
        <v>58</v>
      </c>
      <c r="C74" s="124"/>
      <c r="D74" s="124"/>
      <c r="E74" s="120"/>
      <c r="F74" s="120"/>
      <c r="G74" s="120">
        <v>0</v>
      </c>
      <c r="H74" s="120">
        <v>1.2995140000000001</v>
      </c>
      <c r="I74" s="121">
        <v>141.86360199999996</v>
      </c>
      <c r="J74" s="125">
        <v>49126</v>
      </c>
    </row>
    <row r="75" spans="2:10" x14ac:dyDescent="0.3">
      <c r="B75" s="123">
        <v>59</v>
      </c>
      <c r="C75" s="124"/>
      <c r="D75" s="124"/>
      <c r="E75" s="120"/>
      <c r="F75" s="120"/>
      <c r="G75" s="120">
        <v>0</v>
      </c>
      <c r="H75" s="120">
        <v>1.3115289999999999</v>
      </c>
      <c r="I75" s="121">
        <v>143.17513099999996</v>
      </c>
      <c r="J75" s="125">
        <v>49218</v>
      </c>
    </row>
    <row r="76" spans="2:10" x14ac:dyDescent="0.3">
      <c r="B76" s="123">
        <v>60</v>
      </c>
      <c r="C76" s="124"/>
      <c r="D76" s="124"/>
      <c r="E76" s="120"/>
      <c r="F76" s="120"/>
      <c r="G76" s="120">
        <v>0</v>
      </c>
      <c r="H76" s="120">
        <v>1.3236540000000001</v>
      </c>
      <c r="I76" s="121">
        <v>144.49878499999997</v>
      </c>
      <c r="J76" s="125">
        <v>49310</v>
      </c>
    </row>
    <row r="77" spans="2:10" x14ac:dyDescent="0.3">
      <c r="B77" s="123">
        <v>61</v>
      </c>
      <c r="C77" s="124"/>
      <c r="D77" s="124"/>
      <c r="E77" s="120"/>
      <c r="F77" s="120"/>
      <c r="G77" s="120">
        <v>0</v>
      </c>
      <c r="H77" s="120">
        <v>1.3358909999999999</v>
      </c>
      <c r="I77" s="121">
        <v>145.83467599999997</v>
      </c>
      <c r="J77" s="125">
        <v>49400</v>
      </c>
    </row>
    <row r="78" spans="2:10" x14ac:dyDescent="0.3">
      <c r="B78" s="123">
        <v>62</v>
      </c>
      <c r="C78" s="124"/>
      <c r="D78" s="124"/>
      <c r="E78" s="120"/>
      <c r="F78" s="120"/>
      <c r="G78" s="120">
        <v>0</v>
      </c>
      <c r="H78" s="120">
        <v>1.348241</v>
      </c>
      <c r="I78" s="121">
        <v>147.18291699999997</v>
      </c>
      <c r="J78" s="125">
        <v>49491</v>
      </c>
    </row>
    <row r="79" spans="2:10" x14ac:dyDescent="0.3">
      <c r="B79" s="123">
        <v>63</v>
      </c>
      <c r="C79" s="124"/>
      <c r="D79" s="124"/>
      <c r="E79" s="120"/>
      <c r="F79" s="120"/>
      <c r="G79" s="120">
        <v>0</v>
      </c>
      <c r="H79" s="120">
        <v>1.360706</v>
      </c>
      <c r="I79" s="121">
        <v>148.54362299999997</v>
      </c>
      <c r="J79" s="125">
        <v>49583</v>
      </c>
    </row>
    <row r="80" spans="2:10" x14ac:dyDescent="0.3">
      <c r="B80" s="123">
        <v>64</v>
      </c>
      <c r="C80" s="124"/>
      <c r="D80" s="124"/>
      <c r="E80" s="120"/>
      <c r="F80" s="120"/>
      <c r="G80" s="120">
        <v>0</v>
      </c>
      <c r="H80" s="120">
        <v>1.3732850000000001</v>
      </c>
      <c r="I80" s="121">
        <v>149.91690799999998</v>
      </c>
      <c r="J80" s="125">
        <v>49675</v>
      </c>
    </row>
    <row r="81" spans="2:10" x14ac:dyDescent="0.3">
      <c r="B81" s="123">
        <v>65</v>
      </c>
      <c r="C81" s="124"/>
      <c r="D81" s="124"/>
      <c r="E81" s="120"/>
      <c r="F81" s="120"/>
      <c r="G81" s="120">
        <v>0</v>
      </c>
      <c r="H81" s="120">
        <v>1.3859809999999999</v>
      </c>
      <c r="I81" s="121">
        <v>151.30288899999996</v>
      </c>
      <c r="J81" s="125">
        <v>49766</v>
      </c>
    </row>
    <row r="82" spans="2:10" x14ac:dyDescent="0.3">
      <c r="B82" s="123">
        <v>66</v>
      </c>
      <c r="C82" s="124"/>
      <c r="D82" s="124"/>
      <c r="E82" s="120"/>
      <c r="F82" s="120"/>
      <c r="G82" s="120">
        <v>0</v>
      </c>
      <c r="H82" s="120">
        <v>1.398795</v>
      </c>
      <c r="I82" s="121">
        <v>152.70168399999997</v>
      </c>
      <c r="J82" s="125">
        <v>49857</v>
      </c>
    </row>
    <row r="83" spans="2:10" x14ac:dyDescent="0.3">
      <c r="B83" s="123">
        <v>67</v>
      </c>
      <c r="C83" s="124"/>
      <c r="D83" s="124"/>
      <c r="E83" s="120"/>
      <c r="F83" s="120"/>
      <c r="G83" s="120">
        <v>0</v>
      </c>
      <c r="H83" s="120">
        <v>1.411727</v>
      </c>
      <c r="I83" s="121">
        <v>154.11341099999999</v>
      </c>
      <c r="J83" s="125">
        <v>49949</v>
      </c>
    </row>
    <row r="84" spans="2:10" x14ac:dyDescent="0.3">
      <c r="B84" s="123">
        <v>68</v>
      </c>
      <c r="C84" s="124"/>
      <c r="D84" s="124"/>
      <c r="E84" s="120"/>
      <c r="F84" s="120"/>
      <c r="G84" s="120">
        <v>0</v>
      </c>
      <c r="H84" s="120">
        <v>1.4247780000000001</v>
      </c>
      <c r="I84" s="121">
        <v>155.53818899999999</v>
      </c>
      <c r="J84" s="125">
        <v>50041</v>
      </c>
    </row>
    <row r="85" spans="2:10" x14ac:dyDescent="0.3">
      <c r="B85" s="123">
        <v>69</v>
      </c>
      <c r="C85" s="124"/>
      <c r="D85" s="124"/>
      <c r="E85" s="120"/>
      <c r="F85" s="120"/>
      <c r="G85" s="120">
        <v>0</v>
      </c>
      <c r="H85" s="120">
        <v>1.4379500000000001</v>
      </c>
      <c r="I85" s="121">
        <v>156.97613899999999</v>
      </c>
      <c r="J85" s="125">
        <v>50131</v>
      </c>
    </row>
    <row r="86" spans="2:10" x14ac:dyDescent="0.3">
      <c r="B86" s="123">
        <v>70</v>
      </c>
      <c r="C86" s="124"/>
      <c r="D86" s="124"/>
      <c r="E86" s="120"/>
      <c r="F86" s="120"/>
      <c r="G86" s="120">
        <v>0</v>
      </c>
      <c r="H86" s="120">
        <v>1.451244</v>
      </c>
      <c r="I86" s="121">
        <v>158.42738299999999</v>
      </c>
      <c r="J86" s="125">
        <v>50222</v>
      </c>
    </row>
    <row r="87" spans="2:10" x14ac:dyDescent="0.3">
      <c r="B87" s="123">
        <v>71</v>
      </c>
      <c r="C87" s="124"/>
      <c r="D87" s="124"/>
      <c r="E87" s="120"/>
      <c r="F87" s="120"/>
      <c r="G87" s="120">
        <v>0</v>
      </c>
      <c r="H87" s="120">
        <v>1.464661</v>
      </c>
      <c r="I87" s="121">
        <v>159.892044</v>
      </c>
      <c r="J87" s="125">
        <v>50314</v>
      </c>
    </row>
    <row r="88" spans="2:10" x14ac:dyDescent="0.3">
      <c r="B88" s="123">
        <v>72</v>
      </c>
      <c r="C88" s="124"/>
      <c r="D88" s="124"/>
      <c r="E88" s="120"/>
      <c r="F88" s="120"/>
      <c r="G88" s="120">
        <v>0</v>
      </c>
      <c r="H88" s="120">
        <v>1.4782010000000001</v>
      </c>
      <c r="I88" s="121">
        <v>161.37024500000001</v>
      </c>
      <c r="J88" s="125">
        <v>50406</v>
      </c>
    </row>
    <row r="89" spans="2:10" x14ac:dyDescent="0.3">
      <c r="B89" s="123">
        <v>73</v>
      </c>
      <c r="C89" s="124"/>
      <c r="D89" s="124"/>
      <c r="E89" s="120"/>
      <c r="F89" s="120"/>
      <c r="G89" s="120">
        <v>0</v>
      </c>
      <c r="H89" s="120">
        <v>1.4918670000000001</v>
      </c>
      <c r="I89" s="121">
        <v>162.86211200000002</v>
      </c>
      <c r="J89" s="125">
        <v>50496</v>
      </c>
    </row>
    <row r="90" spans="2:10" x14ac:dyDescent="0.3">
      <c r="B90" s="123">
        <v>74</v>
      </c>
      <c r="C90" s="124"/>
      <c r="D90" s="124"/>
      <c r="E90" s="120"/>
      <c r="F90" s="120"/>
      <c r="G90" s="120">
        <v>0</v>
      </c>
      <c r="H90" s="120">
        <v>1.50566</v>
      </c>
      <c r="I90" s="121">
        <v>164.36777200000003</v>
      </c>
      <c r="J90" s="125">
        <v>50587</v>
      </c>
    </row>
    <row r="91" spans="2:10" x14ac:dyDescent="0.3">
      <c r="B91" s="123">
        <v>75</v>
      </c>
      <c r="C91" s="124"/>
      <c r="D91" s="124"/>
      <c r="E91" s="120"/>
      <c r="F91" s="120"/>
      <c r="G91" s="120">
        <v>0</v>
      </c>
      <c r="H91" s="120">
        <v>1.5195799999999999</v>
      </c>
      <c r="I91" s="121">
        <v>165.88735200000002</v>
      </c>
      <c r="J91" s="125">
        <v>50679</v>
      </c>
    </row>
    <row r="92" spans="2:10" x14ac:dyDescent="0.3">
      <c r="B92" s="123">
        <v>76</v>
      </c>
      <c r="C92" s="124"/>
      <c r="D92" s="124"/>
      <c r="E92" s="120"/>
      <c r="F92" s="120"/>
      <c r="G92" s="120">
        <v>0</v>
      </c>
      <c r="H92" s="120">
        <v>1.533628</v>
      </c>
      <c r="I92" s="121">
        <v>167.42098000000001</v>
      </c>
      <c r="J92" s="125">
        <v>50771</v>
      </c>
    </row>
    <row r="93" spans="2:10" x14ac:dyDescent="0.3">
      <c r="B93" s="123">
        <v>77</v>
      </c>
      <c r="C93" s="124"/>
      <c r="D93" s="124"/>
      <c r="E93" s="120"/>
      <c r="F93" s="120"/>
      <c r="G93" s="120">
        <v>0</v>
      </c>
      <c r="H93" s="120">
        <v>1.547806</v>
      </c>
      <c r="I93" s="121">
        <v>168.96878600000002</v>
      </c>
      <c r="J93" s="125">
        <v>50861</v>
      </c>
    </row>
    <row r="94" spans="2:10" x14ac:dyDescent="0.3">
      <c r="B94" s="123">
        <v>78</v>
      </c>
      <c r="C94" s="124"/>
      <c r="D94" s="124"/>
      <c r="E94" s="120"/>
      <c r="F94" s="120"/>
      <c r="G94" s="120">
        <v>0</v>
      </c>
      <c r="H94" s="120">
        <v>1.5621160000000001</v>
      </c>
      <c r="I94" s="121">
        <v>170.53090200000003</v>
      </c>
      <c r="J94" s="125">
        <v>50952</v>
      </c>
    </row>
    <row r="95" spans="2:10" x14ac:dyDescent="0.3">
      <c r="B95" s="123">
        <v>79</v>
      </c>
      <c r="C95" s="124"/>
      <c r="D95" s="124"/>
      <c r="E95" s="120"/>
      <c r="F95" s="120"/>
      <c r="G95" s="120">
        <v>0</v>
      </c>
      <c r="H95" s="120">
        <v>1.5765579999999999</v>
      </c>
      <c r="I95" s="121">
        <v>172.10746000000003</v>
      </c>
      <c r="J95" s="125">
        <v>51044</v>
      </c>
    </row>
    <row r="96" spans="2:10" x14ac:dyDescent="0.3">
      <c r="B96" s="123">
        <v>80</v>
      </c>
      <c r="C96" s="124"/>
      <c r="D96" s="124"/>
      <c r="E96" s="120"/>
      <c r="F96" s="120"/>
      <c r="G96" s="120">
        <v>0</v>
      </c>
      <c r="H96" s="120">
        <v>1.5911329999999999</v>
      </c>
      <c r="I96" s="121">
        <v>173.69859300000005</v>
      </c>
      <c r="J96" s="125">
        <v>51136</v>
      </c>
    </row>
    <row r="97" spans="2:10" x14ac:dyDescent="0.3">
      <c r="B97" s="123">
        <v>81</v>
      </c>
      <c r="C97" s="124"/>
      <c r="D97" s="124"/>
      <c r="E97" s="120"/>
      <c r="F97" s="120"/>
      <c r="G97" s="120">
        <v>0</v>
      </c>
      <c r="H97" s="120">
        <v>1.6058429999999999</v>
      </c>
      <c r="I97" s="121">
        <v>175.30443600000004</v>
      </c>
      <c r="J97" s="125">
        <v>51227</v>
      </c>
    </row>
    <row r="98" spans="2:10" x14ac:dyDescent="0.3">
      <c r="B98" s="123">
        <v>82</v>
      </c>
      <c r="C98" s="124"/>
      <c r="D98" s="124"/>
      <c r="E98" s="120"/>
      <c r="F98" s="120"/>
      <c r="G98" s="120">
        <v>0</v>
      </c>
      <c r="H98" s="120">
        <v>1.620689</v>
      </c>
      <c r="I98" s="121">
        <v>176.92512500000004</v>
      </c>
      <c r="J98" s="125">
        <v>51318</v>
      </c>
    </row>
    <row r="99" spans="2:10" x14ac:dyDescent="0.3">
      <c r="B99" s="123">
        <v>83</v>
      </c>
      <c r="C99" s="124"/>
      <c r="D99" s="124"/>
      <c r="E99" s="120"/>
      <c r="F99" s="120"/>
      <c r="G99" s="120">
        <v>0</v>
      </c>
      <c r="H99" s="120">
        <v>1.635672</v>
      </c>
      <c r="I99" s="121">
        <v>178.56079700000004</v>
      </c>
      <c r="J99" s="125">
        <v>51410</v>
      </c>
    </row>
    <row r="100" spans="2:10" x14ac:dyDescent="0.3">
      <c r="B100" s="123">
        <v>84</v>
      </c>
      <c r="C100" s="124"/>
      <c r="D100" s="124"/>
      <c r="E100" s="120"/>
      <c r="F100" s="120"/>
      <c r="G100" s="120">
        <v>0</v>
      </c>
      <c r="H100" s="120">
        <v>1.6507940000000001</v>
      </c>
      <c r="I100" s="121">
        <v>180.21159100000003</v>
      </c>
      <c r="J100" s="125">
        <v>51502</v>
      </c>
    </row>
    <row r="101" spans="2:10" x14ac:dyDescent="0.3">
      <c r="B101" s="123">
        <v>85</v>
      </c>
      <c r="C101" s="124"/>
      <c r="D101" s="124"/>
      <c r="E101" s="120"/>
      <c r="F101" s="120"/>
      <c r="G101" s="120">
        <v>0</v>
      </c>
      <c r="H101" s="120">
        <v>1.666056</v>
      </c>
      <c r="I101" s="121">
        <v>181.87764700000002</v>
      </c>
      <c r="J101" s="125">
        <v>51592</v>
      </c>
    </row>
    <row r="102" spans="2:10" x14ac:dyDescent="0.3">
      <c r="B102" s="123">
        <v>86</v>
      </c>
      <c r="C102" s="124"/>
      <c r="D102" s="124"/>
      <c r="E102" s="120"/>
      <c r="F102" s="120"/>
      <c r="G102" s="120">
        <v>0</v>
      </c>
      <c r="H102" s="120">
        <v>1.6814579999999999</v>
      </c>
      <c r="I102" s="121">
        <v>183.55910500000002</v>
      </c>
      <c r="J102" s="125">
        <v>51683</v>
      </c>
    </row>
    <row r="103" spans="2:10" x14ac:dyDescent="0.3">
      <c r="B103" s="123">
        <v>87</v>
      </c>
      <c r="C103" s="124"/>
      <c r="D103" s="124"/>
      <c r="E103" s="120"/>
      <c r="F103" s="120"/>
      <c r="G103" s="120">
        <v>0</v>
      </c>
      <c r="H103" s="120">
        <v>1.697003</v>
      </c>
      <c r="I103" s="121">
        <v>185.25610800000001</v>
      </c>
      <c r="J103" s="125">
        <v>51775</v>
      </c>
    </row>
    <row r="104" spans="2:10" x14ac:dyDescent="0.3">
      <c r="B104" s="123">
        <v>88</v>
      </c>
      <c r="C104" s="124"/>
      <c r="D104" s="124"/>
      <c r="E104" s="120"/>
      <c r="F104" s="120"/>
      <c r="G104" s="120">
        <v>0</v>
      </c>
      <c r="H104" s="120">
        <v>1.7126920000000001</v>
      </c>
      <c r="I104" s="121">
        <v>186.96880000000002</v>
      </c>
      <c r="J104" s="125">
        <v>51867</v>
      </c>
    </row>
    <row r="105" spans="2:10" x14ac:dyDescent="0.3">
      <c r="B105" s="123">
        <v>89</v>
      </c>
      <c r="C105" s="124"/>
      <c r="D105" s="124"/>
      <c r="E105" s="120"/>
      <c r="F105" s="120"/>
      <c r="G105" s="120">
        <v>0</v>
      </c>
      <c r="H105" s="120">
        <v>1.728526</v>
      </c>
      <c r="I105" s="121">
        <v>188.697326</v>
      </c>
      <c r="J105" s="125">
        <v>51957</v>
      </c>
    </row>
    <row r="106" spans="2:10" x14ac:dyDescent="0.3">
      <c r="B106" s="123">
        <v>90</v>
      </c>
      <c r="C106" s="124"/>
      <c r="D106" s="124"/>
      <c r="E106" s="120"/>
      <c r="F106" s="120"/>
      <c r="G106" s="120">
        <v>0</v>
      </c>
      <c r="H106" s="120">
        <v>1.7445059999999999</v>
      </c>
      <c r="I106" s="121">
        <v>190.44183200000001</v>
      </c>
      <c r="J106" s="125">
        <v>52048</v>
      </c>
    </row>
    <row r="107" spans="2:10" x14ac:dyDescent="0.3">
      <c r="B107" s="123">
        <v>91</v>
      </c>
      <c r="C107" s="124"/>
      <c r="D107" s="124"/>
      <c r="E107" s="120"/>
      <c r="F107" s="120"/>
      <c r="G107" s="120">
        <v>0</v>
      </c>
      <c r="H107" s="120">
        <v>1.760634</v>
      </c>
      <c r="I107" s="121">
        <v>192.20246600000002</v>
      </c>
      <c r="J107" s="125">
        <v>52140</v>
      </c>
    </row>
    <row r="108" spans="2:10" x14ac:dyDescent="0.3">
      <c r="B108" s="126">
        <v>92</v>
      </c>
      <c r="C108" s="127">
        <v>22</v>
      </c>
      <c r="D108" s="127">
        <v>1</v>
      </c>
      <c r="E108" s="128">
        <v>1.7769109999999999</v>
      </c>
      <c r="F108" s="128">
        <v>192.20246600000002</v>
      </c>
      <c r="G108" s="128">
        <v>193.97937700000003</v>
      </c>
      <c r="H108" s="128"/>
      <c r="I108" s="129">
        <v>0</v>
      </c>
      <c r="J108" s="130">
        <v>52232</v>
      </c>
    </row>
  </sheetData>
  <mergeCells count="3">
    <mergeCell ref="B3:J3"/>
    <mergeCell ref="B5:J5"/>
    <mergeCell ref="B6:J6"/>
  </mergeCells>
  <printOptions horizontalCentered="1" verticalCentered="1"/>
  <pageMargins left="0.35433070866141736" right="0.35433070866141736" top="0.39370078740157483" bottom="0.39370078740157483" header="0" footer="0"/>
  <pageSetup paperSize="14" scale="64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B9D89-231B-42BC-BEE8-3D68DF031DD8}">
  <sheetPr>
    <pageSetUpPr fitToPage="1"/>
  </sheetPr>
  <dimension ref="A5:XFD108"/>
  <sheetViews>
    <sheetView showGridLines="0" zoomScale="90" zoomScaleNormal="90" workbookViewId="0"/>
  </sheetViews>
  <sheetFormatPr baseColWidth="10" defaultColWidth="0" defaultRowHeight="13" outlineLevelCol="1" x14ac:dyDescent="0.3"/>
  <cols>
    <col min="1" max="11" width="10.90625" style="49" customWidth="1"/>
    <col min="12" max="16384" width="0" style="49" hidden="1" outlineLevel="1"/>
  </cols>
  <sheetData>
    <row r="5" spans="2:11" x14ac:dyDescent="0.3">
      <c r="B5" s="134" t="s">
        <v>32</v>
      </c>
      <c r="C5" s="134"/>
      <c r="D5" s="134"/>
      <c r="E5" s="134"/>
      <c r="F5" s="134"/>
      <c r="G5" s="134"/>
      <c r="H5" s="134"/>
      <c r="I5" s="134"/>
      <c r="J5" s="134"/>
    </row>
    <row r="6" spans="2:11" x14ac:dyDescent="0.3">
      <c r="B6" s="134" t="s">
        <v>20</v>
      </c>
      <c r="C6" s="134"/>
      <c r="D6" s="134"/>
      <c r="E6" s="134"/>
      <c r="F6" s="134"/>
      <c r="G6" s="134"/>
      <c r="H6" s="134"/>
      <c r="I6" s="134"/>
      <c r="J6" s="134"/>
    </row>
    <row r="7" spans="2:11" x14ac:dyDescent="0.3">
      <c r="B7" s="79"/>
      <c r="C7" s="79"/>
      <c r="D7" s="79"/>
      <c r="E7" s="79"/>
      <c r="F7" s="79"/>
      <c r="G7" s="79"/>
      <c r="H7" s="56"/>
      <c r="I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131">
        <v>3.7500000000000006E-2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9.2449999999999997E-3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92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91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92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40" t="s">
        <v>10</v>
      </c>
      <c r="C16" s="141" t="s">
        <v>11</v>
      </c>
      <c r="D16" s="141" t="s">
        <v>12</v>
      </c>
      <c r="E16" s="141" t="s">
        <v>13</v>
      </c>
      <c r="F16" s="141" t="s">
        <v>14</v>
      </c>
      <c r="G16" s="141" t="s">
        <v>15</v>
      </c>
      <c r="H16" s="141" t="s">
        <v>16</v>
      </c>
      <c r="I16" s="141" t="s">
        <v>17</v>
      </c>
      <c r="J16" s="142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94">
        <v>0.92449999999999999</v>
      </c>
      <c r="I17" s="90">
        <v>100.92449999999999</v>
      </c>
      <c r="J17" s="91">
        <v>43922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0.93300000000000005</v>
      </c>
      <c r="I18" s="96">
        <v>101.8575</v>
      </c>
      <c r="J18" s="97">
        <v>44013</v>
      </c>
    </row>
    <row r="19" spans="2:10" x14ac:dyDescent="0.3">
      <c r="B19" s="92">
        <v>3</v>
      </c>
      <c r="C19" s="93"/>
      <c r="D19" s="93"/>
      <c r="E19" s="94"/>
      <c r="F19" s="95"/>
      <c r="G19" s="94">
        <v>0</v>
      </c>
      <c r="H19" s="94">
        <v>0.94159999999999999</v>
      </c>
      <c r="I19" s="96">
        <v>102.7991</v>
      </c>
      <c r="J19" s="97">
        <v>44105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0.95030000000000003</v>
      </c>
      <c r="I20" s="96">
        <v>103.74939999999999</v>
      </c>
      <c r="J20" s="97">
        <v>44197</v>
      </c>
    </row>
    <row r="21" spans="2:10" x14ac:dyDescent="0.3">
      <c r="B21" s="92">
        <v>5</v>
      </c>
      <c r="C21" s="93">
        <v>1</v>
      </c>
      <c r="D21" s="93"/>
      <c r="E21" s="94">
        <v>0.95909999999999995</v>
      </c>
      <c r="F21" s="95"/>
      <c r="G21" s="94">
        <v>0.95909999999999995</v>
      </c>
      <c r="H21" s="94"/>
      <c r="I21" s="96">
        <v>103.74939999999999</v>
      </c>
      <c r="J21" s="97">
        <v>44287</v>
      </c>
    </row>
    <row r="22" spans="2:10" x14ac:dyDescent="0.3">
      <c r="B22" s="92">
        <v>6</v>
      </c>
      <c r="C22" s="93">
        <v>2</v>
      </c>
      <c r="D22" s="93"/>
      <c r="E22" s="94">
        <v>0.95909999999999995</v>
      </c>
      <c r="F22" s="95"/>
      <c r="G22" s="94">
        <v>0.95909999999999995</v>
      </c>
      <c r="H22" s="94"/>
      <c r="I22" s="96">
        <v>103.74939999999999</v>
      </c>
      <c r="J22" s="97">
        <v>44378</v>
      </c>
    </row>
    <row r="23" spans="2:10" x14ac:dyDescent="0.3">
      <c r="B23" s="92">
        <v>7</v>
      </c>
      <c r="C23" s="93">
        <v>3</v>
      </c>
      <c r="D23" s="93"/>
      <c r="E23" s="94">
        <v>0.95909999999999995</v>
      </c>
      <c r="F23" s="95"/>
      <c r="G23" s="94">
        <v>0.95909999999999995</v>
      </c>
      <c r="H23" s="94"/>
      <c r="I23" s="96">
        <v>103.74939999999999</v>
      </c>
      <c r="J23" s="97">
        <v>44470</v>
      </c>
    </row>
    <row r="24" spans="2:10" x14ac:dyDescent="0.3">
      <c r="B24" s="92">
        <v>8</v>
      </c>
      <c r="C24" s="93">
        <v>4</v>
      </c>
      <c r="D24" s="93"/>
      <c r="E24" s="94">
        <v>0.95909999999999995</v>
      </c>
      <c r="F24" s="95"/>
      <c r="G24" s="94">
        <v>0.95909999999999995</v>
      </c>
      <c r="H24" s="94"/>
      <c r="I24" s="96">
        <v>103.74939999999999</v>
      </c>
      <c r="J24" s="97">
        <v>44562</v>
      </c>
    </row>
    <row r="25" spans="2:10" x14ac:dyDescent="0.3">
      <c r="B25" s="92">
        <v>9</v>
      </c>
      <c r="C25" s="93">
        <v>5</v>
      </c>
      <c r="D25" s="93"/>
      <c r="E25" s="94">
        <v>0.95909999999999995</v>
      </c>
      <c r="F25" s="95"/>
      <c r="G25" s="94">
        <v>0.95909999999999995</v>
      </c>
      <c r="H25" s="94"/>
      <c r="I25" s="96">
        <v>103.74939999999999</v>
      </c>
      <c r="J25" s="97">
        <v>44652</v>
      </c>
    </row>
    <row r="26" spans="2:10" x14ac:dyDescent="0.3">
      <c r="B26" s="92">
        <v>10</v>
      </c>
      <c r="C26" s="93">
        <v>6</v>
      </c>
      <c r="D26" s="93"/>
      <c r="E26" s="94">
        <v>0.95909999999999995</v>
      </c>
      <c r="F26" s="95"/>
      <c r="G26" s="94">
        <v>0.95909999999999995</v>
      </c>
      <c r="H26" s="94"/>
      <c r="I26" s="96">
        <v>103.74939999999999</v>
      </c>
      <c r="J26" s="97">
        <v>44743</v>
      </c>
    </row>
    <row r="27" spans="2:10" x14ac:dyDescent="0.3">
      <c r="B27" s="92">
        <v>11</v>
      </c>
      <c r="C27" s="93">
        <v>7</v>
      </c>
      <c r="D27" s="93"/>
      <c r="E27" s="94">
        <v>0.95909999999999995</v>
      </c>
      <c r="F27" s="95"/>
      <c r="G27" s="94">
        <v>0.95909999999999995</v>
      </c>
      <c r="H27" s="94"/>
      <c r="I27" s="96">
        <v>103.74939999999999</v>
      </c>
      <c r="J27" s="97">
        <v>44835</v>
      </c>
    </row>
    <row r="28" spans="2:10" x14ac:dyDescent="0.3">
      <c r="B28" s="92">
        <v>12</v>
      </c>
      <c r="C28" s="93">
        <v>8</v>
      </c>
      <c r="D28" s="93"/>
      <c r="E28" s="94">
        <v>0.95909999999999995</v>
      </c>
      <c r="F28" s="95"/>
      <c r="G28" s="94">
        <v>0.95909999999999995</v>
      </c>
      <c r="H28" s="94"/>
      <c r="I28" s="96">
        <v>103.74939999999999</v>
      </c>
      <c r="J28" s="97">
        <v>44927</v>
      </c>
    </row>
    <row r="29" spans="2:10" x14ac:dyDescent="0.3">
      <c r="B29" s="92">
        <v>13</v>
      </c>
      <c r="C29" s="93">
        <v>9</v>
      </c>
      <c r="D29" s="93"/>
      <c r="E29" s="94">
        <v>0.95909999999999995</v>
      </c>
      <c r="F29" s="95"/>
      <c r="G29" s="94">
        <v>0.95909999999999995</v>
      </c>
      <c r="H29" s="94"/>
      <c r="I29" s="96">
        <v>103.74939999999999</v>
      </c>
      <c r="J29" s="97">
        <v>45017</v>
      </c>
    </row>
    <row r="30" spans="2:10" x14ac:dyDescent="0.3">
      <c r="B30" s="92">
        <v>14</v>
      </c>
      <c r="C30" s="93">
        <v>10</v>
      </c>
      <c r="D30" s="93"/>
      <c r="E30" s="94">
        <v>0.95909999999999995</v>
      </c>
      <c r="F30" s="95"/>
      <c r="G30" s="94">
        <v>0.95909999999999995</v>
      </c>
      <c r="H30" s="94"/>
      <c r="I30" s="96">
        <v>103.74939999999999</v>
      </c>
      <c r="J30" s="97">
        <v>45108</v>
      </c>
    </row>
    <row r="31" spans="2:10" x14ac:dyDescent="0.3">
      <c r="B31" s="92">
        <v>15</v>
      </c>
      <c r="C31" s="93">
        <v>11</v>
      </c>
      <c r="D31" s="93"/>
      <c r="E31" s="94">
        <v>0.95909999999999995</v>
      </c>
      <c r="F31" s="95"/>
      <c r="G31" s="94">
        <v>0.95909999999999995</v>
      </c>
      <c r="H31" s="94"/>
      <c r="I31" s="96">
        <v>103.74939999999999</v>
      </c>
      <c r="J31" s="97">
        <v>45200</v>
      </c>
    </row>
    <row r="32" spans="2:10" x14ac:dyDescent="0.3">
      <c r="B32" s="92">
        <v>16</v>
      </c>
      <c r="C32" s="93">
        <v>12</v>
      </c>
      <c r="D32" s="93"/>
      <c r="E32" s="94">
        <v>0.95909999999999995</v>
      </c>
      <c r="F32" s="95"/>
      <c r="G32" s="94">
        <v>0.95909999999999995</v>
      </c>
      <c r="H32" s="94"/>
      <c r="I32" s="96">
        <v>103.74939999999999</v>
      </c>
      <c r="J32" s="97">
        <v>45292</v>
      </c>
    </row>
    <row r="33" spans="2:10" x14ac:dyDescent="0.3">
      <c r="B33" s="92">
        <v>17</v>
      </c>
      <c r="C33" s="93">
        <v>13</v>
      </c>
      <c r="D33" s="93"/>
      <c r="E33" s="94">
        <v>0.95909999999999995</v>
      </c>
      <c r="F33" s="95"/>
      <c r="G33" s="94">
        <v>0.95909999999999995</v>
      </c>
      <c r="H33" s="94"/>
      <c r="I33" s="96">
        <v>103.74939999999999</v>
      </c>
      <c r="J33" s="97">
        <v>45383</v>
      </c>
    </row>
    <row r="34" spans="2:10" x14ac:dyDescent="0.3">
      <c r="B34" s="92">
        <v>18</v>
      </c>
      <c r="C34" s="93">
        <v>14</v>
      </c>
      <c r="D34" s="93"/>
      <c r="E34" s="94">
        <v>0.95909999999999995</v>
      </c>
      <c r="F34" s="95"/>
      <c r="G34" s="94">
        <v>0.95909999999999995</v>
      </c>
      <c r="H34" s="94"/>
      <c r="I34" s="96">
        <v>103.74939999999999</v>
      </c>
      <c r="J34" s="97">
        <v>45474</v>
      </c>
    </row>
    <row r="35" spans="2:10" x14ac:dyDescent="0.3">
      <c r="B35" s="92">
        <v>19</v>
      </c>
      <c r="C35" s="93"/>
      <c r="D35" s="93"/>
      <c r="E35" s="94"/>
      <c r="F35" s="95"/>
      <c r="G35" s="94">
        <v>0</v>
      </c>
      <c r="H35" s="94">
        <v>0.95909999999999995</v>
      </c>
      <c r="I35" s="96">
        <v>104.7085</v>
      </c>
      <c r="J35" s="97">
        <v>45566</v>
      </c>
    </row>
    <row r="36" spans="2:10" x14ac:dyDescent="0.3">
      <c r="B36" s="92">
        <v>20</v>
      </c>
      <c r="C36" s="93">
        <v>15</v>
      </c>
      <c r="D36" s="93"/>
      <c r="E36" s="94">
        <v>0.96799999999999997</v>
      </c>
      <c r="F36" s="95"/>
      <c r="G36" s="94">
        <v>0.96799999999999997</v>
      </c>
      <c r="H36" s="94"/>
      <c r="I36" s="96">
        <v>104.7085</v>
      </c>
      <c r="J36" s="97">
        <v>45658</v>
      </c>
    </row>
    <row r="37" spans="2:10" x14ac:dyDescent="0.3">
      <c r="B37" s="92">
        <v>21</v>
      </c>
      <c r="C37" s="93"/>
      <c r="D37" s="93"/>
      <c r="E37" s="94"/>
      <c r="F37" s="95"/>
      <c r="G37" s="94">
        <v>0</v>
      </c>
      <c r="H37" s="94">
        <v>0.96799999999999997</v>
      </c>
      <c r="I37" s="96">
        <v>105.6765</v>
      </c>
      <c r="J37" s="97">
        <v>45748</v>
      </c>
    </row>
    <row r="38" spans="2:10" x14ac:dyDescent="0.3">
      <c r="B38" s="92">
        <v>22</v>
      </c>
      <c r="C38" s="93">
        <v>16</v>
      </c>
      <c r="D38" s="93"/>
      <c r="E38" s="94">
        <v>0.97689999999999999</v>
      </c>
      <c r="F38" s="95"/>
      <c r="G38" s="94">
        <v>0.97689999999999999</v>
      </c>
      <c r="H38" s="94"/>
      <c r="I38" s="96">
        <v>105.6765</v>
      </c>
      <c r="J38" s="97">
        <v>45839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0.97689999999999999</v>
      </c>
      <c r="I39" s="96">
        <v>106.6534</v>
      </c>
      <c r="J39" s="97">
        <v>45931</v>
      </c>
    </row>
    <row r="40" spans="2:10" x14ac:dyDescent="0.3">
      <c r="B40" s="92">
        <v>24</v>
      </c>
      <c r="C40" s="93"/>
      <c r="D40" s="93"/>
      <c r="E40" s="94"/>
      <c r="F40" s="95"/>
      <c r="G40" s="94">
        <v>0</v>
      </c>
      <c r="H40" s="94">
        <v>0.98599999999999999</v>
      </c>
      <c r="I40" s="96">
        <v>107.63940000000001</v>
      </c>
      <c r="J40" s="97">
        <v>46023</v>
      </c>
    </row>
    <row r="41" spans="2:10" x14ac:dyDescent="0.3">
      <c r="B41" s="92">
        <v>25</v>
      </c>
      <c r="C41" s="93"/>
      <c r="D41" s="93"/>
      <c r="E41" s="94"/>
      <c r="F41" s="95"/>
      <c r="G41" s="94">
        <v>0</v>
      </c>
      <c r="H41" s="94">
        <v>0.99509999999999998</v>
      </c>
      <c r="I41" s="96">
        <v>108.6345</v>
      </c>
      <c r="J41" s="97">
        <v>46113</v>
      </c>
    </row>
    <row r="42" spans="2:10" x14ac:dyDescent="0.3">
      <c r="B42" s="92">
        <v>26</v>
      </c>
      <c r="C42" s="93"/>
      <c r="D42" s="93"/>
      <c r="E42" s="94"/>
      <c r="F42" s="95"/>
      <c r="G42" s="94">
        <v>0</v>
      </c>
      <c r="H42" s="94">
        <v>1.0043</v>
      </c>
      <c r="I42" s="96">
        <v>109.6388</v>
      </c>
      <c r="J42" s="97">
        <v>46204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1.0136000000000001</v>
      </c>
      <c r="I43" s="96">
        <v>110.6524</v>
      </c>
      <c r="J43" s="97">
        <v>46296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1.0228999999999999</v>
      </c>
      <c r="I44" s="96">
        <v>111.67529999999999</v>
      </c>
      <c r="J44" s="97">
        <v>46388</v>
      </c>
    </row>
    <row r="45" spans="2:10" x14ac:dyDescent="0.3">
      <c r="B45" s="92">
        <v>29</v>
      </c>
      <c r="C45" s="93"/>
      <c r="D45" s="93"/>
      <c r="E45" s="94"/>
      <c r="F45" s="95"/>
      <c r="G45" s="94">
        <v>0</v>
      </c>
      <c r="H45" s="94">
        <v>1.0324</v>
      </c>
      <c r="I45" s="96">
        <v>112.70769999999999</v>
      </c>
      <c r="J45" s="97">
        <v>46478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1.0419</v>
      </c>
      <c r="I46" s="96">
        <v>113.74959999999999</v>
      </c>
      <c r="J46" s="97">
        <v>46569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1.0516000000000001</v>
      </c>
      <c r="I47" s="96">
        <v>114.80119999999998</v>
      </c>
      <c r="J47" s="97">
        <v>46661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1.0612999999999999</v>
      </c>
      <c r="I48" s="96">
        <v>115.86249999999998</v>
      </c>
      <c r="J48" s="97">
        <v>46753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1.0710999999999999</v>
      </c>
      <c r="I49" s="96">
        <v>116.93359999999998</v>
      </c>
      <c r="J49" s="97">
        <v>46844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1.081</v>
      </c>
      <c r="I50" s="96">
        <v>118.01459999999999</v>
      </c>
      <c r="J50" s="97">
        <v>46935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1.091</v>
      </c>
      <c r="I51" s="96">
        <v>119.10559999999998</v>
      </c>
      <c r="J51" s="97">
        <v>47027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1.1011</v>
      </c>
      <c r="I52" s="96">
        <v>120.20669999999998</v>
      </c>
      <c r="J52" s="97">
        <v>47119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1.1113</v>
      </c>
      <c r="I53" s="96">
        <v>121.31799999999998</v>
      </c>
      <c r="J53" s="97">
        <v>47209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1.1214999999999999</v>
      </c>
      <c r="I54" s="96">
        <v>122.43949999999998</v>
      </c>
      <c r="J54" s="97">
        <v>47300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1.1318999999999999</v>
      </c>
      <c r="I55" s="96">
        <v>123.57139999999998</v>
      </c>
      <c r="J55" s="97">
        <v>47392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1.1424000000000001</v>
      </c>
      <c r="I56" s="96">
        <v>124.71379999999998</v>
      </c>
      <c r="J56" s="97">
        <v>47484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1.1529</v>
      </c>
      <c r="I57" s="96">
        <v>125.86669999999998</v>
      </c>
      <c r="J57" s="97">
        <v>47574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1.1636</v>
      </c>
      <c r="I58" s="96">
        <v>127.03029999999998</v>
      </c>
      <c r="J58" s="97">
        <v>47665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1.1742999999999999</v>
      </c>
      <c r="I59" s="96">
        <v>128.20459999999997</v>
      </c>
      <c r="J59" s="97">
        <v>47757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1.1852</v>
      </c>
      <c r="I60" s="96">
        <v>129.38979999999998</v>
      </c>
      <c r="J60" s="97">
        <v>47849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1.1961999999999999</v>
      </c>
      <c r="I61" s="96">
        <v>130.58599999999998</v>
      </c>
      <c r="J61" s="97">
        <v>47939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1.2072000000000001</v>
      </c>
      <c r="I62" s="96">
        <v>131.79319999999998</v>
      </c>
      <c r="J62" s="97">
        <v>48030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1.2183999999999999</v>
      </c>
      <c r="I63" s="96">
        <v>133.01159999999999</v>
      </c>
      <c r="J63" s="97">
        <v>48122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1.2296</v>
      </c>
      <c r="I64" s="96">
        <v>134.24119999999999</v>
      </c>
      <c r="J64" s="97">
        <v>48214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1.2410000000000001</v>
      </c>
      <c r="I65" s="96">
        <v>135.48220000000001</v>
      </c>
      <c r="J65" s="97">
        <v>48305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1.2524999999999999</v>
      </c>
      <c r="I66" s="96">
        <v>136.7347</v>
      </c>
      <c r="J66" s="97">
        <v>48396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1.2641</v>
      </c>
      <c r="I67" s="96">
        <v>137.99880000000002</v>
      </c>
      <c r="J67" s="97">
        <v>48488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1.2757000000000001</v>
      </c>
      <c r="I68" s="96">
        <v>139.27450000000002</v>
      </c>
      <c r="J68" s="97">
        <v>48580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1.2875000000000001</v>
      </c>
      <c r="I69" s="96">
        <v>140.56200000000001</v>
      </c>
      <c r="J69" s="97">
        <v>48670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1.2994000000000001</v>
      </c>
      <c r="I70" s="96">
        <v>141.8614</v>
      </c>
      <c r="J70" s="97">
        <v>48761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1.3115000000000001</v>
      </c>
      <c r="I71" s="96">
        <v>143.1729</v>
      </c>
      <c r="J71" s="97">
        <v>48853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1.3236000000000001</v>
      </c>
      <c r="I72" s="96">
        <v>144.4965</v>
      </c>
      <c r="J72" s="97">
        <v>48945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1.3358000000000001</v>
      </c>
      <c r="I73" s="96">
        <v>145.8323</v>
      </c>
      <c r="J73" s="97">
        <v>49035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1.3482000000000001</v>
      </c>
      <c r="I74" s="96">
        <v>147.18049999999999</v>
      </c>
      <c r="J74" s="97">
        <v>49126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1.3606</v>
      </c>
      <c r="I75" s="96">
        <v>148.5411</v>
      </c>
      <c r="J75" s="97">
        <v>49218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1.3732</v>
      </c>
      <c r="I76" s="96">
        <v>149.9143</v>
      </c>
      <c r="J76" s="97">
        <v>49310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1.3858999999999999</v>
      </c>
      <c r="I77" s="96">
        <v>151.30019999999999</v>
      </c>
      <c r="J77" s="97">
        <v>49400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1.3987000000000001</v>
      </c>
      <c r="I78" s="96">
        <v>152.69889999999998</v>
      </c>
      <c r="J78" s="97">
        <v>49491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1.4117</v>
      </c>
      <c r="I79" s="96">
        <v>154.11059999999998</v>
      </c>
      <c r="J79" s="97">
        <v>49583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1.4247000000000001</v>
      </c>
      <c r="I80" s="96">
        <v>155.53529999999998</v>
      </c>
      <c r="J80" s="97">
        <v>49675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1.4379</v>
      </c>
      <c r="I81" s="96">
        <v>156.97319999999999</v>
      </c>
      <c r="J81" s="97">
        <v>49766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1.4512</v>
      </c>
      <c r="I82" s="96">
        <v>158.42439999999999</v>
      </c>
      <c r="J82" s="97">
        <v>49857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1.4645999999999999</v>
      </c>
      <c r="I83" s="96">
        <v>159.88899999999998</v>
      </c>
      <c r="J83" s="97">
        <v>49949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1.4781</v>
      </c>
      <c r="I84" s="96">
        <v>161.36709999999999</v>
      </c>
      <c r="J84" s="97">
        <v>50041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1.4918</v>
      </c>
      <c r="I85" s="96">
        <v>162.85890000000001</v>
      </c>
      <c r="J85" s="97">
        <v>50131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1.5056</v>
      </c>
      <c r="I86" s="96">
        <v>164.36449999999999</v>
      </c>
      <c r="J86" s="97">
        <v>50222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1.5195000000000001</v>
      </c>
      <c r="I87" s="96">
        <v>165.88399999999999</v>
      </c>
      <c r="J87" s="97">
        <v>50314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1.5335000000000001</v>
      </c>
      <c r="I88" s="96">
        <v>167.41749999999999</v>
      </c>
      <c r="J88" s="97">
        <v>50406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1.5477000000000001</v>
      </c>
      <c r="I89" s="96">
        <v>168.96519999999998</v>
      </c>
      <c r="J89" s="97">
        <v>50496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1.5620000000000001</v>
      </c>
      <c r="I90" s="96">
        <v>170.52719999999999</v>
      </c>
      <c r="J90" s="97">
        <v>50587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1.5765</v>
      </c>
      <c r="I91" s="96">
        <v>172.1037</v>
      </c>
      <c r="J91" s="97">
        <v>50679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1.591</v>
      </c>
      <c r="I92" s="96">
        <v>173.69470000000001</v>
      </c>
      <c r="J92" s="97">
        <v>50771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1.6057999999999999</v>
      </c>
      <c r="I93" s="96">
        <v>175.3005</v>
      </c>
      <c r="J93" s="97">
        <v>50861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1.6206</v>
      </c>
      <c r="I94" s="96">
        <v>176.9211</v>
      </c>
      <c r="J94" s="97">
        <v>50952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1.6355999999999999</v>
      </c>
      <c r="I95" s="96">
        <v>178.55670000000001</v>
      </c>
      <c r="J95" s="97">
        <v>51044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1.6507000000000001</v>
      </c>
      <c r="I96" s="96">
        <v>180.20740000000001</v>
      </c>
      <c r="J96" s="97">
        <v>51136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1.6659999999999999</v>
      </c>
      <c r="I97" s="96">
        <v>181.8734</v>
      </c>
      <c r="J97" s="97">
        <v>51227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1.6814</v>
      </c>
      <c r="I98" s="96">
        <v>183.5548</v>
      </c>
      <c r="J98" s="97">
        <v>51318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1.6969000000000001</v>
      </c>
      <c r="I99" s="96">
        <v>185.2517</v>
      </c>
      <c r="J99" s="97">
        <v>51410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1.7125999999999999</v>
      </c>
      <c r="I100" s="96">
        <v>186.96430000000001</v>
      </c>
      <c r="J100" s="97">
        <v>51502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1.7283999999999999</v>
      </c>
      <c r="I101" s="96">
        <v>188.6927</v>
      </c>
      <c r="J101" s="97">
        <v>51592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1.7444</v>
      </c>
      <c r="I102" s="96">
        <v>190.43710000000002</v>
      </c>
      <c r="J102" s="97">
        <v>51683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1.7605</v>
      </c>
      <c r="I103" s="96">
        <v>192.19760000000002</v>
      </c>
      <c r="J103" s="97">
        <v>51775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1.7767999999999999</v>
      </c>
      <c r="I104" s="96">
        <v>193.97440000000003</v>
      </c>
      <c r="J104" s="97">
        <v>51867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1.7931999999999999</v>
      </c>
      <c r="I105" s="96">
        <v>195.76760000000004</v>
      </c>
      <c r="J105" s="97">
        <v>51957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1.8098000000000001</v>
      </c>
      <c r="I106" s="96">
        <v>197.57740000000004</v>
      </c>
      <c r="J106" s="97">
        <v>52048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1.8266</v>
      </c>
      <c r="I107" s="96">
        <v>199.40400000000005</v>
      </c>
      <c r="J107" s="97">
        <v>52140</v>
      </c>
    </row>
    <row r="108" spans="2:10" x14ac:dyDescent="0.3">
      <c r="B108" s="98">
        <v>92</v>
      </c>
      <c r="C108" s="99">
        <v>17</v>
      </c>
      <c r="D108" s="99">
        <v>1</v>
      </c>
      <c r="E108" s="100">
        <v>1.8434899800000004</v>
      </c>
      <c r="F108" s="101">
        <v>199.40400000000005</v>
      </c>
      <c r="G108" s="100">
        <v>201.24748998000004</v>
      </c>
      <c r="H108" s="100"/>
      <c r="I108" s="102">
        <v>0</v>
      </c>
      <c r="J108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29006-CB48-4ED5-9524-FC6D8B8D5B94}">
  <sheetPr>
    <pageSetUpPr fitToPage="1"/>
  </sheetPr>
  <dimension ref="A5:XFD108"/>
  <sheetViews>
    <sheetView showGridLines="0" zoomScale="90" zoomScaleNormal="90" workbookViewId="0"/>
  </sheetViews>
  <sheetFormatPr baseColWidth="10" defaultColWidth="0" defaultRowHeight="13" outlineLevelCol="1" x14ac:dyDescent="0.3"/>
  <cols>
    <col min="1" max="11" width="10.90625" style="49" customWidth="1"/>
    <col min="12" max="16384" width="0" style="49" hidden="1" outlineLevel="1"/>
  </cols>
  <sheetData>
    <row r="5" spans="2:11" x14ac:dyDescent="0.3">
      <c r="B5" s="134" t="s">
        <v>33</v>
      </c>
      <c r="C5" s="134"/>
      <c r="D5" s="134"/>
      <c r="E5" s="134"/>
      <c r="F5" s="134"/>
      <c r="G5" s="134"/>
      <c r="H5" s="134"/>
      <c r="I5" s="134"/>
      <c r="J5" s="134"/>
    </row>
    <row r="6" spans="2:11" x14ac:dyDescent="0.3">
      <c r="B6" s="134" t="s">
        <v>20</v>
      </c>
      <c r="C6" s="134"/>
      <c r="D6" s="134"/>
      <c r="E6" s="134"/>
      <c r="F6" s="134"/>
      <c r="G6" s="134"/>
      <c r="H6" s="134"/>
      <c r="I6" s="134"/>
      <c r="J6" s="134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131">
        <v>3.7500000000000006E-2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9.2449999999999997E-3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92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91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92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40" t="s">
        <v>10</v>
      </c>
      <c r="C16" s="141" t="s">
        <v>11</v>
      </c>
      <c r="D16" s="141" t="s">
        <v>12</v>
      </c>
      <c r="E16" s="141" t="s">
        <v>13</v>
      </c>
      <c r="F16" s="141" t="s">
        <v>14</v>
      </c>
      <c r="G16" s="141" t="s">
        <v>15</v>
      </c>
      <c r="H16" s="141" t="s">
        <v>16</v>
      </c>
      <c r="I16" s="141" t="s">
        <v>17</v>
      </c>
      <c r="J16" s="142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0.92449999999999999</v>
      </c>
      <c r="I17" s="90">
        <v>100.92449999999999</v>
      </c>
      <c r="J17" s="91">
        <v>43922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0.93300000000000005</v>
      </c>
      <c r="I18" s="96">
        <v>101.8575</v>
      </c>
      <c r="J18" s="97">
        <v>44013</v>
      </c>
    </row>
    <row r="19" spans="2:10" x14ac:dyDescent="0.3">
      <c r="B19" s="92">
        <v>3</v>
      </c>
      <c r="C19" s="93"/>
      <c r="D19" s="93"/>
      <c r="E19" s="94"/>
      <c r="F19" s="95"/>
      <c r="G19" s="94">
        <v>0</v>
      </c>
      <c r="H19" s="94">
        <v>0.94159999999999999</v>
      </c>
      <c r="I19" s="96">
        <v>102.7991</v>
      </c>
      <c r="J19" s="97">
        <v>44105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0.95030000000000003</v>
      </c>
      <c r="I20" s="96">
        <v>103.74939999999999</v>
      </c>
      <c r="J20" s="97">
        <v>44197</v>
      </c>
    </row>
    <row r="21" spans="2:10" x14ac:dyDescent="0.3">
      <c r="B21" s="92">
        <v>5</v>
      </c>
      <c r="C21" s="93">
        <v>1</v>
      </c>
      <c r="D21" s="93"/>
      <c r="E21" s="94">
        <v>0.95909999999999995</v>
      </c>
      <c r="F21" s="95"/>
      <c r="G21" s="94">
        <v>0.95909999999999995</v>
      </c>
      <c r="H21" s="94"/>
      <c r="I21" s="96">
        <v>103.74939999999999</v>
      </c>
      <c r="J21" s="97">
        <v>44287</v>
      </c>
    </row>
    <row r="22" spans="2:10" x14ac:dyDescent="0.3">
      <c r="B22" s="92">
        <v>6</v>
      </c>
      <c r="C22" s="93">
        <v>2</v>
      </c>
      <c r="D22" s="93"/>
      <c r="E22" s="94">
        <v>0.95909999999999995</v>
      </c>
      <c r="F22" s="95"/>
      <c r="G22" s="94">
        <v>0.95909999999999995</v>
      </c>
      <c r="H22" s="94"/>
      <c r="I22" s="96">
        <v>103.74939999999999</v>
      </c>
      <c r="J22" s="97">
        <v>44378</v>
      </c>
    </row>
    <row r="23" spans="2:10" x14ac:dyDescent="0.3">
      <c r="B23" s="92">
        <v>7</v>
      </c>
      <c r="C23" s="93">
        <v>3</v>
      </c>
      <c r="D23" s="93"/>
      <c r="E23" s="94">
        <v>0.95909999999999995</v>
      </c>
      <c r="F23" s="95"/>
      <c r="G23" s="94">
        <v>0.95909999999999995</v>
      </c>
      <c r="H23" s="94"/>
      <c r="I23" s="96">
        <v>103.74939999999999</v>
      </c>
      <c r="J23" s="97">
        <v>44470</v>
      </c>
    </row>
    <row r="24" spans="2:10" x14ac:dyDescent="0.3">
      <c r="B24" s="92">
        <v>8</v>
      </c>
      <c r="C24" s="93">
        <v>4</v>
      </c>
      <c r="D24" s="93"/>
      <c r="E24" s="94">
        <v>0.95909999999999995</v>
      </c>
      <c r="F24" s="95"/>
      <c r="G24" s="94">
        <v>0.95909999999999995</v>
      </c>
      <c r="H24" s="94"/>
      <c r="I24" s="96">
        <v>103.74939999999999</v>
      </c>
      <c r="J24" s="97">
        <v>44562</v>
      </c>
    </row>
    <row r="25" spans="2:10" x14ac:dyDescent="0.3">
      <c r="B25" s="92">
        <v>9</v>
      </c>
      <c r="C25" s="93">
        <v>5</v>
      </c>
      <c r="D25" s="93"/>
      <c r="E25" s="94">
        <v>0.95909999999999995</v>
      </c>
      <c r="F25" s="95"/>
      <c r="G25" s="94">
        <v>0.95909999999999995</v>
      </c>
      <c r="H25" s="94"/>
      <c r="I25" s="96">
        <v>103.74939999999999</v>
      </c>
      <c r="J25" s="97">
        <v>44652</v>
      </c>
    </row>
    <row r="26" spans="2:10" x14ac:dyDescent="0.3">
      <c r="B26" s="92">
        <v>10</v>
      </c>
      <c r="C26" s="93">
        <v>6</v>
      </c>
      <c r="D26" s="93"/>
      <c r="E26" s="94">
        <v>0.95909999999999995</v>
      </c>
      <c r="F26" s="95"/>
      <c r="G26" s="94">
        <v>0.95909999999999995</v>
      </c>
      <c r="H26" s="94"/>
      <c r="I26" s="96">
        <v>103.74939999999999</v>
      </c>
      <c r="J26" s="97">
        <v>44743</v>
      </c>
    </row>
    <row r="27" spans="2:10" x14ac:dyDescent="0.3">
      <c r="B27" s="92">
        <v>11</v>
      </c>
      <c r="C27" s="93">
        <v>7</v>
      </c>
      <c r="D27" s="93"/>
      <c r="E27" s="94">
        <v>0.95909999999999995</v>
      </c>
      <c r="F27" s="95"/>
      <c r="G27" s="94">
        <v>0.95909999999999995</v>
      </c>
      <c r="H27" s="94"/>
      <c r="I27" s="96">
        <v>103.74939999999999</v>
      </c>
      <c r="J27" s="97">
        <v>44835</v>
      </c>
    </row>
    <row r="28" spans="2:10" x14ac:dyDescent="0.3">
      <c r="B28" s="92">
        <v>12</v>
      </c>
      <c r="C28" s="93">
        <v>8</v>
      </c>
      <c r="D28" s="93"/>
      <c r="E28" s="94">
        <v>0.95909999999999995</v>
      </c>
      <c r="F28" s="95"/>
      <c r="G28" s="94">
        <v>0.95909999999999995</v>
      </c>
      <c r="H28" s="94"/>
      <c r="I28" s="96">
        <v>103.74939999999999</v>
      </c>
      <c r="J28" s="97">
        <v>44927</v>
      </c>
    </row>
    <row r="29" spans="2:10" x14ac:dyDescent="0.3">
      <c r="B29" s="92">
        <v>13</v>
      </c>
      <c r="C29" s="93">
        <v>9</v>
      </c>
      <c r="D29" s="93"/>
      <c r="E29" s="94">
        <v>0.95909999999999995</v>
      </c>
      <c r="F29" s="95"/>
      <c r="G29" s="94">
        <v>0.95909999999999995</v>
      </c>
      <c r="H29" s="94"/>
      <c r="I29" s="96">
        <v>103.74939999999999</v>
      </c>
      <c r="J29" s="97">
        <v>45017</v>
      </c>
    </row>
    <row r="30" spans="2:10" x14ac:dyDescent="0.3">
      <c r="B30" s="92">
        <v>14</v>
      </c>
      <c r="C30" s="93">
        <v>10</v>
      </c>
      <c r="D30" s="93"/>
      <c r="E30" s="94">
        <v>0.95909999999999995</v>
      </c>
      <c r="F30" s="95"/>
      <c r="G30" s="94">
        <v>0.95909999999999995</v>
      </c>
      <c r="H30" s="94"/>
      <c r="I30" s="96">
        <v>103.74939999999999</v>
      </c>
      <c r="J30" s="97">
        <v>45108</v>
      </c>
    </row>
    <row r="31" spans="2:10" x14ac:dyDescent="0.3">
      <c r="B31" s="92">
        <v>15</v>
      </c>
      <c r="C31" s="93">
        <v>11</v>
      </c>
      <c r="D31" s="93"/>
      <c r="E31" s="94">
        <v>0.95909999999999995</v>
      </c>
      <c r="F31" s="95"/>
      <c r="G31" s="94">
        <v>0.95909999999999995</v>
      </c>
      <c r="H31" s="94"/>
      <c r="I31" s="96">
        <v>103.74939999999999</v>
      </c>
      <c r="J31" s="97">
        <v>45200</v>
      </c>
    </row>
    <row r="32" spans="2:10" x14ac:dyDescent="0.3">
      <c r="B32" s="92">
        <v>16</v>
      </c>
      <c r="C32" s="93">
        <v>12</v>
      </c>
      <c r="D32" s="93"/>
      <c r="E32" s="94">
        <v>0.95909999999999995</v>
      </c>
      <c r="F32" s="95"/>
      <c r="G32" s="94">
        <v>0.95909999999999995</v>
      </c>
      <c r="H32" s="94"/>
      <c r="I32" s="96">
        <v>103.74939999999999</v>
      </c>
      <c r="J32" s="97">
        <v>45292</v>
      </c>
    </row>
    <row r="33" spans="2:10" x14ac:dyDescent="0.3">
      <c r="B33" s="92">
        <v>17</v>
      </c>
      <c r="C33" s="93">
        <v>13</v>
      </c>
      <c r="D33" s="93"/>
      <c r="E33" s="94">
        <v>0.95909999999999995</v>
      </c>
      <c r="F33" s="95"/>
      <c r="G33" s="94">
        <v>0.95909999999999995</v>
      </c>
      <c r="H33" s="94"/>
      <c r="I33" s="96">
        <v>103.74939999999999</v>
      </c>
      <c r="J33" s="97">
        <v>45383</v>
      </c>
    </row>
    <row r="34" spans="2:10" x14ac:dyDescent="0.3">
      <c r="B34" s="92">
        <v>18</v>
      </c>
      <c r="C34" s="93">
        <v>14</v>
      </c>
      <c r="D34" s="93"/>
      <c r="E34" s="94">
        <v>0.95909999999999995</v>
      </c>
      <c r="F34" s="95"/>
      <c r="G34" s="94">
        <v>0.95909999999999995</v>
      </c>
      <c r="H34" s="94"/>
      <c r="I34" s="96">
        <v>103.74939999999999</v>
      </c>
      <c r="J34" s="97">
        <v>45474</v>
      </c>
    </row>
    <row r="35" spans="2:10" x14ac:dyDescent="0.3">
      <c r="B35" s="92">
        <v>19</v>
      </c>
      <c r="C35" s="93"/>
      <c r="D35" s="93"/>
      <c r="E35" s="94"/>
      <c r="F35" s="95"/>
      <c r="G35" s="94">
        <v>0</v>
      </c>
      <c r="H35" s="94">
        <v>0.95909999999999995</v>
      </c>
      <c r="I35" s="96">
        <v>104.7085</v>
      </c>
      <c r="J35" s="97">
        <v>45566</v>
      </c>
    </row>
    <row r="36" spans="2:10" x14ac:dyDescent="0.3">
      <c r="B36" s="92">
        <v>20</v>
      </c>
      <c r="C36" s="93">
        <v>15</v>
      </c>
      <c r="D36" s="93"/>
      <c r="E36" s="94">
        <v>0.96799999999999997</v>
      </c>
      <c r="F36" s="95"/>
      <c r="G36" s="94">
        <v>0.96799999999999997</v>
      </c>
      <c r="H36" s="94"/>
      <c r="I36" s="96">
        <v>104.7085</v>
      </c>
      <c r="J36" s="97">
        <v>45658</v>
      </c>
    </row>
    <row r="37" spans="2:10" x14ac:dyDescent="0.3">
      <c r="B37" s="92">
        <v>21</v>
      </c>
      <c r="C37" s="93"/>
      <c r="D37" s="93"/>
      <c r="E37" s="94"/>
      <c r="F37" s="95"/>
      <c r="G37" s="94">
        <v>0</v>
      </c>
      <c r="H37" s="94">
        <v>0.96799999999999997</v>
      </c>
      <c r="I37" s="96">
        <v>105.6765</v>
      </c>
      <c r="J37" s="97">
        <v>45748</v>
      </c>
    </row>
    <row r="38" spans="2:10" x14ac:dyDescent="0.3">
      <c r="B38" s="92">
        <v>22</v>
      </c>
      <c r="C38" s="93">
        <v>16</v>
      </c>
      <c r="D38" s="93"/>
      <c r="E38" s="94">
        <v>0.97689999999999999</v>
      </c>
      <c r="F38" s="95"/>
      <c r="G38" s="94">
        <v>0.97689999999999999</v>
      </c>
      <c r="H38" s="94"/>
      <c r="I38" s="96">
        <v>105.6765</v>
      </c>
      <c r="J38" s="97">
        <v>45839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0.97689999999999999</v>
      </c>
      <c r="I39" s="96">
        <v>106.6534</v>
      </c>
      <c r="J39" s="97">
        <v>45931</v>
      </c>
    </row>
    <row r="40" spans="2:10" x14ac:dyDescent="0.3">
      <c r="B40" s="92">
        <v>24</v>
      </c>
      <c r="C40" s="93"/>
      <c r="D40" s="93"/>
      <c r="E40" s="94"/>
      <c r="F40" s="95"/>
      <c r="G40" s="94">
        <v>0</v>
      </c>
      <c r="H40" s="94">
        <v>0.98599999999999999</v>
      </c>
      <c r="I40" s="96">
        <v>107.63940000000001</v>
      </c>
      <c r="J40" s="97">
        <v>46023</v>
      </c>
    </row>
    <row r="41" spans="2:10" x14ac:dyDescent="0.3">
      <c r="B41" s="92">
        <v>25</v>
      </c>
      <c r="C41" s="93"/>
      <c r="D41" s="93"/>
      <c r="E41" s="94"/>
      <c r="F41" s="95"/>
      <c r="G41" s="94">
        <v>0</v>
      </c>
      <c r="H41" s="94">
        <v>0.99509999999999998</v>
      </c>
      <c r="I41" s="96">
        <v>108.6345</v>
      </c>
      <c r="J41" s="97">
        <v>46113</v>
      </c>
    </row>
    <row r="42" spans="2:10" x14ac:dyDescent="0.3">
      <c r="B42" s="92">
        <v>26</v>
      </c>
      <c r="C42" s="93"/>
      <c r="D42" s="93"/>
      <c r="E42" s="94"/>
      <c r="F42" s="95"/>
      <c r="G42" s="94">
        <v>0</v>
      </c>
      <c r="H42" s="94">
        <v>1.0043</v>
      </c>
      <c r="I42" s="96">
        <v>109.6388</v>
      </c>
      <c r="J42" s="97">
        <v>46204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1.0136000000000001</v>
      </c>
      <c r="I43" s="96">
        <v>110.6524</v>
      </c>
      <c r="J43" s="97">
        <v>46296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1.0228999999999999</v>
      </c>
      <c r="I44" s="96">
        <v>111.67529999999999</v>
      </c>
      <c r="J44" s="97">
        <v>46388</v>
      </c>
    </row>
    <row r="45" spans="2:10" x14ac:dyDescent="0.3">
      <c r="B45" s="92">
        <v>29</v>
      </c>
      <c r="C45" s="93"/>
      <c r="D45" s="93"/>
      <c r="E45" s="94"/>
      <c r="F45" s="95"/>
      <c r="G45" s="94">
        <v>0</v>
      </c>
      <c r="H45" s="94">
        <v>1.0324</v>
      </c>
      <c r="I45" s="96">
        <v>112.70769999999999</v>
      </c>
      <c r="J45" s="97">
        <v>46478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1.0419</v>
      </c>
      <c r="I46" s="96">
        <v>113.74959999999999</v>
      </c>
      <c r="J46" s="97">
        <v>46569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1.0516000000000001</v>
      </c>
      <c r="I47" s="96">
        <v>114.80119999999998</v>
      </c>
      <c r="J47" s="97">
        <v>46661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1.0612999999999999</v>
      </c>
      <c r="I48" s="96">
        <v>115.86249999999998</v>
      </c>
      <c r="J48" s="97">
        <v>46753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1.0710999999999999</v>
      </c>
      <c r="I49" s="96">
        <v>116.93359999999998</v>
      </c>
      <c r="J49" s="97">
        <v>46844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1.081</v>
      </c>
      <c r="I50" s="96">
        <v>118.01459999999999</v>
      </c>
      <c r="J50" s="97">
        <v>46935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1.091</v>
      </c>
      <c r="I51" s="96">
        <v>119.10559999999998</v>
      </c>
      <c r="J51" s="97">
        <v>47027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1.1011</v>
      </c>
      <c r="I52" s="96">
        <v>120.20669999999998</v>
      </c>
      <c r="J52" s="97">
        <v>47119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1.1113</v>
      </c>
      <c r="I53" s="96">
        <v>121.31799999999998</v>
      </c>
      <c r="J53" s="97">
        <v>47209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1.1214999999999999</v>
      </c>
      <c r="I54" s="96">
        <v>122.43949999999998</v>
      </c>
      <c r="J54" s="97">
        <v>47300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1.1318999999999999</v>
      </c>
      <c r="I55" s="96">
        <v>123.57139999999998</v>
      </c>
      <c r="J55" s="97">
        <v>47392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1.1424000000000001</v>
      </c>
      <c r="I56" s="96">
        <v>124.71379999999998</v>
      </c>
      <c r="J56" s="97">
        <v>47484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1.1529</v>
      </c>
      <c r="I57" s="96">
        <v>125.86669999999998</v>
      </c>
      <c r="J57" s="97">
        <v>47574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1.1636</v>
      </c>
      <c r="I58" s="96">
        <v>127.03029999999998</v>
      </c>
      <c r="J58" s="97">
        <v>47665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1.1742999999999999</v>
      </c>
      <c r="I59" s="96">
        <v>128.20459999999997</v>
      </c>
      <c r="J59" s="97">
        <v>47757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1.1852</v>
      </c>
      <c r="I60" s="96">
        <v>129.38979999999998</v>
      </c>
      <c r="J60" s="97">
        <v>47849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1.1961999999999999</v>
      </c>
      <c r="I61" s="96">
        <v>130.58599999999998</v>
      </c>
      <c r="J61" s="97">
        <v>47939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1.2072000000000001</v>
      </c>
      <c r="I62" s="96">
        <v>131.79319999999998</v>
      </c>
      <c r="J62" s="97">
        <v>48030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1.2183999999999999</v>
      </c>
      <c r="I63" s="96">
        <v>133.01159999999999</v>
      </c>
      <c r="J63" s="97">
        <v>48122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1.2296</v>
      </c>
      <c r="I64" s="96">
        <v>134.24119999999999</v>
      </c>
      <c r="J64" s="97">
        <v>48214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1.2410000000000001</v>
      </c>
      <c r="I65" s="96">
        <v>135.48220000000001</v>
      </c>
      <c r="J65" s="97">
        <v>48305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1.2524999999999999</v>
      </c>
      <c r="I66" s="96">
        <v>136.7347</v>
      </c>
      <c r="J66" s="97">
        <v>48396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1.2641</v>
      </c>
      <c r="I67" s="96">
        <v>137.99880000000002</v>
      </c>
      <c r="J67" s="97">
        <v>48488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1.2757000000000001</v>
      </c>
      <c r="I68" s="96">
        <v>139.27450000000002</v>
      </c>
      <c r="J68" s="97">
        <v>48580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1.2875000000000001</v>
      </c>
      <c r="I69" s="96">
        <v>140.56200000000001</v>
      </c>
      <c r="J69" s="97">
        <v>48670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1.2994000000000001</v>
      </c>
      <c r="I70" s="96">
        <v>141.8614</v>
      </c>
      <c r="J70" s="97">
        <v>48761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1.3115000000000001</v>
      </c>
      <c r="I71" s="96">
        <v>143.1729</v>
      </c>
      <c r="J71" s="97">
        <v>48853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1.3236000000000001</v>
      </c>
      <c r="I72" s="96">
        <v>144.4965</v>
      </c>
      <c r="J72" s="97">
        <v>48945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1.3358000000000001</v>
      </c>
      <c r="I73" s="96">
        <v>145.8323</v>
      </c>
      <c r="J73" s="97">
        <v>49035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1.3482000000000001</v>
      </c>
      <c r="I74" s="96">
        <v>147.18049999999999</v>
      </c>
      <c r="J74" s="97">
        <v>49126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1.3606</v>
      </c>
      <c r="I75" s="96">
        <v>148.5411</v>
      </c>
      <c r="J75" s="97">
        <v>49218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1.3732</v>
      </c>
      <c r="I76" s="96">
        <v>149.9143</v>
      </c>
      <c r="J76" s="97">
        <v>49310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1.3858999999999999</v>
      </c>
      <c r="I77" s="96">
        <v>151.30019999999999</v>
      </c>
      <c r="J77" s="97">
        <v>49400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1.3987000000000001</v>
      </c>
      <c r="I78" s="96">
        <v>152.69889999999998</v>
      </c>
      <c r="J78" s="97">
        <v>49491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1.4117</v>
      </c>
      <c r="I79" s="96">
        <v>154.11059999999998</v>
      </c>
      <c r="J79" s="97">
        <v>49583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1.4247000000000001</v>
      </c>
      <c r="I80" s="96">
        <v>155.53529999999998</v>
      </c>
      <c r="J80" s="97">
        <v>49675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1.4379</v>
      </c>
      <c r="I81" s="96">
        <v>156.97319999999999</v>
      </c>
      <c r="J81" s="97">
        <v>49766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1.4512</v>
      </c>
      <c r="I82" s="96">
        <v>158.42439999999999</v>
      </c>
      <c r="J82" s="97">
        <v>49857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1.4645999999999999</v>
      </c>
      <c r="I83" s="96">
        <v>159.88899999999998</v>
      </c>
      <c r="J83" s="97">
        <v>49949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1.4781</v>
      </c>
      <c r="I84" s="96">
        <v>161.36709999999999</v>
      </c>
      <c r="J84" s="97">
        <v>50041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1.4918</v>
      </c>
      <c r="I85" s="96">
        <v>162.85890000000001</v>
      </c>
      <c r="J85" s="97">
        <v>50131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1.5056</v>
      </c>
      <c r="I86" s="96">
        <v>164.36449999999999</v>
      </c>
      <c r="J86" s="97">
        <v>50222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1.5195000000000001</v>
      </c>
      <c r="I87" s="96">
        <v>165.88399999999999</v>
      </c>
      <c r="J87" s="97">
        <v>50314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1.5335000000000001</v>
      </c>
      <c r="I88" s="96">
        <v>167.41749999999999</v>
      </c>
      <c r="J88" s="97">
        <v>50406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1.5477000000000001</v>
      </c>
      <c r="I89" s="96">
        <v>168.96519999999998</v>
      </c>
      <c r="J89" s="97">
        <v>50496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1.5620000000000001</v>
      </c>
      <c r="I90" s="96">
        <v>170.52719999999999</v>
      </c>
      <c r="J90" s="97">
        <v>50587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1.5765</v>
      </c>
      <c r="I91" s="96">
        <v>172.1037</v>
      </c>
      <c r="J91" s="97">
        <v>50679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1.591</v>
      </c>
      <c r="I92" s="96">
        <v>173.69470000000001</v>
      </c>
      <c r="J92" s="97">
        <v>50771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1.6057999999999999</v>
      </c>
      <c r="I93" s="96">
        <v>175.3005</v>
      </c>
      <c r="J93" s="97">
        <v>50861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1.6206</v>
      </c>
      <c r="I94" s="96">
        <v>176.9211</v>
      </c>
      <c r="J94" s="97">
        <v>50952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1.6355999999999999</v>
      </c>
      <c r="I95" s="96">
        <v>178.55670000000001</v>
      </c>
      <c r="J95" s="97">
        <v>51044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1.6507000000000001</v>
      </c>
      <c r="I96" s="96">
        <v>180.20740000000001</v>
      </c>
      <c r="J96" s="97">
        <v>51136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1.6659999999999999</v>
      </c>
      <c r="I97" s="96">
        <v>181.8734</v>
      </c>
      <c r="J97" s="97">
        <v>51227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1.6814</v>
      </c>
      <c r="I98" s="96">
        <v>183.5548</v>
      </c>
      <c r="J98" s="97">
        <v>51318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1.6969000000000001</v>
      </c>
      <c r="I99" s="96">
        <v>185.2517</v>
      </c>
      <c r="J99" s="97">
        <v>51410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1.7125999999999999</v>
      </c>
      <c r="I100" s="96">
        <v>186.96430000000001</v>
      </c>
      <c r="J100" s="97">
        <v>51502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1.7283999999999999</v>
      </c>
      <c r="I101" s="96">
        <v>188.6927</v>
      </c>
      <c r="J101" s="97">
        <v>51592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1.7444</v>
      </c>
      <c r="I102" s="96">
        <v>190.43710000000002</v>
      </c>
      <c r="J102" s="97">
        <v>51683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1.7605</v>
      </c>
      <c r="I103" s="96">
        <v>192.19760000000002</v>
      </c>
      <c r="J103" s="97">
        <v>51775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1.7767999999999999</v>
      </c>
      <c r="I104" s="96">
        <v>193.97440000000003</v>
      </c>
      <c r="J104" s="97">
        <v>51867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1.7931999999999999</v>
      </c>
      <c r="I105" s="96">
        <v>195.76760000000004</v>
      </c>
      <c r="J105" s="97">
        <v>51957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1.8098000000000001</v>
      </c>
      <c r="I106" s="96">
        <v>197.57740000000004</v>
      </c>
      <c r="J106" s="97">
        <v>52048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1.8266</v>
      </c>
      <c r="I107" s="96">
        <v>199.40400000000005</v>
      </c>
      <c r="J107" s="97">
        <v>52140</v>
      </c>
    </row>
    <row r="108" spans="2:10" x14ac:dyDescent="0.3">
      <c r="B108" s="98">
        <v>92</v>
      </c>
      <c r="C108" s="99">
        <v>17</v>
      </c>
      <c r="D108" s="99">
        <v>1</v>
      </c>
      <c r="E108" s="100">
        <v>1.8434899800000004</v>
      </c>
      <c r="F108" s="101">
        <v>199.40400000000005</v>
      </c>
      <c r="G108" s="100">
        <v>201.24748998000004</v>
      </c>
      <c r="H108" s="100"/>
      <c r="I108" s="102">
        <v>0</v>
      </c>
      <c r="J108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500C7-10A1-4690-8C6C-AACF1F969C95}">
  <sheetPr>
    <pageSetUpPr fitToPage="1"/>
  </sheetPr>
  <dimension ref="A5:XFD108"/>
  <sheetViews>
    <sheetView showGridLines="0" zoomScale="90" zoomScaleNormal="90" workbookViewId="0"/>
  </sheetViews>
  <sheetFormatPr baseColWidth="10" defaultColWidth="0" defaultRowHeight="13" outlineLevelCol="1" x14ac:dyDescent="0.3"/>
  <cols>
    <col min="1" max="11" width="10.90625" style="49" customWidth="1"/>
    <col min="12" max="16384" width="0" style="49" hidden="1" outlineLevel="1"/>
  </cols>
  <sheetData>
    <row r="5" spans="2:11" x14ac:dyDescent="0.3">
      <c r="B5" s="134" t="s">
        <v>34</v>
      </c>
      <c r="C5" s="134"/>
      <c r="D5" s="134"/>
      <c r="E5" s="134"/>
      <c r="F5" s="134"/>
      <c r="G5" s="134"/>
      <c r="H5" s="134"/>
      <c r="I5" s="134"/>
      <c r="J5" s="134"/>
    </row>
    <row r="6" spans="2:11" x14ac:dyDescent="0.3">
      <c r="B6" s="134" t="s">
        <v>20</v>
      </c>
      <c r="C6" s="134"/>
      <c r="D6" s="134"/>
      <c r="E6" s="134"/>
      <c r="F6" s="134"/>
      <c r="G6" s="134"/>
      <c r="H6" s="134"/>
      <c r="I6" s="134"/>
      <c r="J6" s="134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131">
        <v>3.7500000000000006E-2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9.2449999999999997E-3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92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91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92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40" t="s">
        <v>10</v>
      </c>
      <c r="C16" s="141" t="s">
        <v>11</v>
      </c>
      <c r="D16" s="141" t="s">
        <v>12</v>
      </c>
      <c r="E16" s="141" t="s">
        <v>13</v>
      </c>
      <c r="F16" s="141" t="s">
        <v>14</v>
      </c>
      <c r="G16" s="141" t="s">
        <v>15</v>
      </c>
      <c r="H16" s="141" t="s">
        <v>16</v>
      </c>
      <c r="I16" s="141" t="s">
        <v>17</v>
      </c>
      <c r="J16" s="142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0.92449999999999999</v>
      </c>
      <c r="I17" s="90">
        <v>100.92449999999999</v>
      </c>
      <c r="J17" s="91">
        <v>43922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0.93300000000000005</v>
      </c>
      <c r="I18" s="96">
        <v>101.8575</v>
      </c>
      <c r="J18" s="97">
        <v>44013</v>
      </c>
    </row>
    <row r="19" spans="2:10" x14ac:dyDescent="0.3">
      <c r="B19" s="92">
        <v>3</v>
      </c>
      <c r="C19" s="93"/>
      <c r="D19" s="93"/>
      <c r="E19" s="94"/>
      <c r="F19" s="95"/>
      <c r="G19" s="94">
        <v>0</v>
      </c>
      <c r="H19" s="94">
        <v>0.94159999999999999</v>
      </c>
      <c r="I19" s="96">
        <v>102.7991</v>
      </c>
      <c r="J19" s="97">
        <v>44105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0.95030000000000003</v>
      </c>
      <c r="I20" s="96">
        <v>103.74939999999999</v>
      </c>
      <c r="J20" s="97">
        <v>44197</v>
      </c>
    </row>
    <row r="21" spans="2:10" x14ac:dyDescent="0.3">
      <c r="B21" s="92">
        <v>5</v>
      </c>
      <c r="C21" s="93">
        <v>1</v>
      </c>
      <c r="D21" s="93"/>
      <c r="E21" s="94">
        <v>0.95909999999999995</v>
      </c>
      <c r="F21" s="95"/>
      <c r="G21" s="94">
        <v>0.95909999999999995</v>
      </c>
      <c r="H21" s="94"/>
      <c r="I21" s="96">
        <v>103.74939999999999</v>
      </c>
      <c r="J21" s="97">
        <v>44287</v>
      </c>
    </row>
    <row r="22" spans="2:10" x14ac:dyDescent="0.3">
      <c r="B22" s="92">
        <v>6</v>
      </c>
      <c r="C22" s="93">
        <v>2</v>
      </c>
      <c r="D22" s="93"/>
      <c r="E22" s="94">
        <v>0.95909999999999995</v>
      </c>
      <c r="F22" s="95"/>
      <c r="G22" s="94">
        <v>0.95909999999999995</v>
      </c>
      <c r="H22" s="94"/>
      <c r="I22" s="96">
        <v>103.74939999999999</v>
      </c>
      <c r="J22" s="97">
        <v>44378</v>
      </c>
    </row>
    <row r="23" spans="2:10" x14ac:dyDescent="0.3">
      <c r="B23" s="92">
        <v>7</v>
      </c>
      <c r="C23" s="93">
        <v>3</v>
      </c>
      <c r="D23" s="93"/>
      <c r="E23" s="94">
        <v>0.95909999999999995</v>
      </c>
      <c r="F23" s="95"/>
      <c r="G23" s="94">
        <v>0.95909999999999995</v>
      </c>
      <c r="H23" s="94"/>
      <c r="I23" s="96">
        <v>103.74939999999999</v>
      </c>
      <c r="J23" s="97">
        <v>44470</v>
      </c>
    </row>
    <row r="24" spans="2:10" x14ac:dyDescent="0.3">
      <c r="B24" s="92">
        <v>8</v>
      </c>
      <c r="C24" s="93">
        <v>4</v>
      </c>
      <c r="D24" s="93"/>
      <c r="E24" s="94">
        <v>0.95909999999999995</v>
      </c>
      <c r="F24" s="95"/>
      <c r="G24" s="94">
        <v>0.95909999999999995</v>
      </c>
      <c r="H24" s="94"/>
      <c r="I24" s="96">
        <v>103.74939999999999</v>
      </c>
      <c r="J24" s="97">
        <v>44562</v>
      </c>
    </row>
    <row r="25" spans="2:10" x14ac:dyDescent="0.3">
      <c r="B25" s="92">
        <v>9</v>
      </c>
      <c r="C25" s="93">
        <v>5</v>
      </c>
      <c r="D25" s="93"/>
      <c r="E25" s="94">
        <v>0.95909999999999995</v>
      </c>
      <c r="F25" s="95"/>
      <c r="G25" s="94">
        <v>0.95909999999999995</v>
      </c>
      <c r="H25" s="94"/>
      <c r="I25" s="96">
        <v>103.74939999999999</v>
      </c>
      <c r="J25" s="97">
        <v>44652</v>
      </c>
    </row>
    <row r="26" spans="2:10" x14ac:dyDescent="0.3">
      <c r="B26" s="92">
        <v>10</v>
      </c>
      <c r="C26" s="93">
        <v>6</v>
      </c>
      <c r="D26" s="93"/>
      <c r="E26" s="94">
        <v>0.95909999999999995</v>
      </c>
      <c r="F26" s="95"/>
      <c r="G26" s="94">
        <v>0.95909999999999995</v>
      </c>
      <c r="H26" s="94"/>
      <c r="I26" s="96">
        <v>103.74939999999999</v>
      </c>
      <c r="J26" s="97">
        <v>44743</v>
      </c>
    </row>
    <row r="27" spans="2:10" x14ac:dyDescent="0.3">
      <c r="B27" s="92">
        <v>11</v>
      </c>
      <c r="C27" s="93">
        <v>7</v>
      </c>
      <c r="D27" s="93"/>
      <c r="E27" s="94">
        <v>0.95909999999999995</v>
      </c>
      <c r="F27" s="95"/>
      <c r="G27" s="94">
        <v>0.95909999999999995</v>
      </c>
      <c r="H27" s="94"/>
      <c r="I27" s="96">
        <v>103.74939999999999</v>
      </c>
      <c r="J27" s="97">
        <v>44835</v>
      </c>
    </row>
    <row r="28" spans="2:10" x14ac:dyDescent="0.3">
      <c r="B28" s="92">
        <v>12</v>
      </c>
      <c r="C28" s="93">
        <v>8</v>
      </c>
      <c r="D28" s="93"/>
      <c r="E28" s="94">
        <v>0.95909999999999995</v>
      </c>
      <c r="F28" s="95"/>
      <c r="G28" s="94">
        <v>0.95909999999999995</v>
      </c>
      <c r="H28" s="94"/>
      <c r="I28" s="96">
        <v>103.74939999999999</v>
      </c>
      <c r="J28" s="97">
        <v>44927</v>
      </c>
    </row>
    <row r="29" spans="2:10" x14ac:dyDescent="0.3">
      <c r="B29" s="92">
        <v>13</v>
      </c>
      <c r="C29" s="93">
        <v>9</v>
      </c>
      <c r="D29" s="93"/>
      <c r="E29" s="94">
        <v>0.95909999999999995</v>
      </c>
      <c r="F29" s="95"/>
      <c r="G29" s="94">
        <v>0.95909999999999995</v>
      </c>
      <c r="H29" s="94"/>
      <c r="I29" s="96">
        <v>103.74939999999999</v>
      </c>
      <c r="J29" s="97">
        <v>45017</v>
      </c>
    </row>
    <row r="30" spans="2:10" x14ac:dyDescent="0.3">
      <c r="B30" s="92">
        <v>14</v>
      </c>
      <c r="C30" s="93">
        <v>10</v>
      </c>
      <c r="D30" s="93"/>
      <c r="E30" s="94">
        <v>0.95909999999999995</v>
      </c>
      <c r="F30" s="95"/>
      <c r="G30" s="94">
        <v>0.95909999999999995</v>
      </c>
      <c r="H30" s="94"/>
      <c r="I30" s="96">
        <v>103.74939999999999</v>
      </c>
      <c r="J30" s="97">
        <v>45108</v>
      </c>
    </row>
    <row r="31" spans="2:10" x14ac:dyDescent="0.3">
      <c r="B31" s="92">
        <v>15</v>
      </c>
      <c r="C31" s="93">
        <v>11</v>
      </c>
      <c r="D31" s="93"/>
      <c r="E31" s="94">
        <v>0.95909999999999995</v>
      </c>
      <c r="F31" s="95"/>
      <c r="G31" s="94">
        <v>0.95909999999999995</v>
      </c>
      <c r="H31" s="94"/>
      <c r="I31" s="96">
        <v>103.74939999999999</v>
      </c>
      <c r="J31" s="97">
        <v>45200</v>
      </c>
    </row>
    <row r="32" spans="2:10" x14ac:dyDescent="0.3">
      <c r="B32" s="92">
        <v>16</v>
      </c>
      <c r="C32" s="93">
        <v>12</v>
      </c>
      <c r="D32" s="93"/>
      <c r="E32" s="94">
        <v>0.95909999999999995</v>
      </c>
      <c r="F32" s="95"/>
      <c r="G32" s="94">
        <v>0.95909999999999995</v>
      </c>
      <c r="H32" s="94"/>
      <c r="I32" s="96">
        <v>103.74939999999999</v>
      </c>
      <c r="J32" s="97">
        <v>45292</v>
      </c>
    </row>
    <row r="33" spans="2:10" x14ac:dyDescent="0.3">
      <c r="B33" s="92">
        <v>17</v>
      </c>
      <c r="C33" s="93">
        <v>13</v>
      </c>
      <c r="D33" s="93"/>
      <c r="E33" s="94">
        <v>0.95909999999999995</v>
      </c>
      <c r="F33" s="95"/>
      <c r="G33" s="94">
        <v>0.95909999999999995</v>
      </c>
      <c r="H33" s="94"/>
      <c r="I33" s="96">
        <v>103.74939999999999</v>
      </c>
      <c r="J33" s="97">
        <v>45383</v>
      </c>
    </row>
    <row r="34" spans="2:10" x14ac:dyDescent="0.3">
      <c r="B34" s="92">
        <v>18</v>
      </c>
      <c r="C34" s="93">
        <v>14</v>
      </c>
      <c r="D34" s="93"/>
      <c r="E34" s="94">
        <v>0.95909999999999995</v>
      </c>
      <c r="F34" s="95"/>
      <c r="G34" s="94">
        <v>0.95909999999999995</v>
      </c>
      <c r="H34" s="94"/>
      <c r="I34" s="96">
        <v>103.74939999999999</v>
      </c>
      <c r="J34" s="97">
        <v>45474</v>
      </c>
    </row>
    <row r="35" spans="2:10" x14ac:dyDescent="0.3">
      <c r="B35" s="92">
        <v>19</v>
      </c>
      <c r="C35" s="93"/>
      <c r="D35" s="93"/>
      <c r="E35" s="94"/>
      <c r="F35" s="95"/>
      <c r="G35" s="94">
        <v>0</v>
      </c>
      <c r="H35" s="94">
        <v>0.95909999999999995</v>
      </c>
      <c r="I35" s="96">
        <v>104.7085</v>
      </c>
      <c r="J35" s="97">
        <v>45566</v>
      </c>
    </row>
    <row r="36" spans="2:10" x14ac:dyDescent="0.3">
      <c r="B36" s="92">
        <v>20</v>
      </c>
      <c r="C36" s="93">
        <v>15</v>
      </c>
      <c r="D36" s="93"/>
      <c r="E36" s="94">
        <v>0.96799999999999997</v>
      </c>
      <c r="F36" s="95"/>
      <c r="G36" s="94">
        <v>0.96799999999999997</v>
      </c>
      <c r="H36" s="94"/>
      <c r="I36" s="96">
        <v>104.7085</v>
      </c>
      <c r="J36" s="97">
        <v>45658</v>
      </c>
    </row>
    <row r="37" spans="2:10" x14ac:dyDescent="0.3">
      <c r="B37" s="92">
        <v>21</v>
      </c>
      <c r="C37" s="93"/>
      <c r="D37" s="93"/>
      <c r="E37" s="94"/>
      <c r="F37" s="95"/>
      <c r="G37" s="94">
        <v>0</v>
      </c>
      <c r="H37" s="94">
        <v>0.96799999999999997</v>
      </c>
      <c r="I37" s="96">
        <v>105.6765</v>
      </c>
      <c r="J37" s="97">
        <v>45748</v>
      </c>
    </row>
    <row r="38" spans="2:10" x14ac:dyDescent="0.3">
      <c r="B38" s="92">
        <v>22</v>
      </c>
      <c r="C38" s="93">
        <v>16</v>
      </c>
      <c r="D38" s="93"/>
      <c r="E38" s="94">
        <v>0.97689999999999999</v>
      </c>
      <c r="F38" s="95"/>
      <c r="G38" s="94">
        <v>0.97689999999999999</v>
      </c>
      <c r="H38" s="94"/>
      <c r="I38" s="96">
        <v>105.6765</v>
      </c>
      <c r="J38" s="97">
        <v>45839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0.97689999999999999</v>
      </c>
      <c r="I39" s="96">
        <v>106.6534</v>
      </c>
      <c r="J39" s="97">
        <v>45931</v>
      </c>
    </row>
    <row r="40" spans="2:10" x14ac:dyDescent="0.3">
      <c r="B40" s="92">
        <v>24</v>
      </c>
      <c r="C40" s="93"/>
      <c r="D40" s="93"/>
      <c r="E40" s="94"/>
      <c r="F40" s="95"/>
      <c r="G40" s="94">
        <v>0</v>
      </c>
      <c r="H40" s="94">
        <v>0.98599999999999999</v>
      </c>
      <c r="I40" s="96">
        <v>107.63940000000001</v>
      </c>
      <c r="J40" s="97">
        <v>46023</v>
      </c>
    </row>
    <row r="41" spans="2:10" x14ac:dyDescent="0.3">
      <c r="B41" s="92">
        <v>25</v>
      </c>
      <c r="C41" s="93"/>
      <c r="D41" s="93"/>
      <c r="E41" s="94"/>
      <c r="F41" s="95"/>
      <c r="G41" s="94">
        <v>0</v>
      </c>
      <c r="H41" s="94">
        <v>0.99509999999999998</v>
      </c>
      <c r="I41" s="96">
        <v>108.6345</v>
      </c>
      <c r="J41" s="97">
        <v>46113</v>
      </c>
    </row>
    <row r="42" spans="2:10" x14ac:dyDescent="0.3">
      <c r="B42" s="92">
        <v>26</v>
      </c>
      <c r="C42" s="93"/>
      <c r="D42" s="93"/>
      <c r="E42" s="94"/>
      <c r="F42" s="95"/>
      <c r="G42" s="94">
        <v>0</v>
      </c>
      <c r="H42" s="94">
        <v>1.0043</v>
      </c>
      <c r="I42" s="96">
        <v>109.6388</v>
      </c>
      <c r="J42" s="97">
        <v>46204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1.0136000000000001</v>
      </c>
      <c r="I43" s="96">
        <v>110.6524</v>
      </c>
      <c r="J43" s="97">
        <v>46296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1.0228999999999999</v>
      </c>
      <c r="I44" s="96">
        <v>111.67529999999999</v>
      </c>
      <c r="J44" s="97">
        <v>46388</v>
      </c>
    </row>
    <row r="45" spans="2:10" x14ac:dyDescent="0.3">
      <c r="B45" s="92">
        <v>29</v>
      </c>
      <c r="C45" s="93"/>
      <c r="D45" s="93"/>
      <c r="E45" s="94"/>
      <c r="F45" s="95"/>
      <c r="G45" s="94">
        <v>0</v>
      </c>
      <c r="H45" s="94">
        <v>1.0324</v>
      </c>
      <c r="I45" s="96">
        <v>112.70769999999999</v>
      </c>
      <c r="J45" s="97">
        <v>46478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1.0419</v>
      </c>
      <c r="I46" s="96">
        <v>113.74959999999999</v>
      </c>
      <c r="J46" s="97">
        <v>46569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1.0516000000000001</v>
      </c>
      <c r="I47" s="96">
        <v>114.80119999999998</v>
      </c>
      <c r="J47" s="97">
        <v>46661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1.0612999999999999</v>
      </c>
      <c r="I48" s="96">
        <v>115.86249999999998</v>
      </c>
      <c r="J48" s="97">
        <v>46753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1.0710999999999999</v>
      </c>
      <c r="I49" s="96">
        <v>116.93359999999998</v>
      </c>
      <c r="J49" s="97">
        <v>46844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1.081</v>
      </c>
      <c r="I50" s="96">
        <v>118.01459999999999</v>
      </c>
      <c r="J50" s="97">
        <v>46935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1.091</v>
      </c>
      <c r="I51" s="96">
        <v>119.10559999999998</v>
      </c>
      <c r="J51" s="97">
        <v>47027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1.1011</v>
      </c>
      <c r="I52" s="96">
        <v>120.20669999999998</v>
      </c>
      <c r="J52" s="97">
        <v>47119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1.1113</v>
      </c>
      <c r="I53" s="96">
        <v>121.31799999999998</v>
      </c>
      <c r="J53" s="97">
        <v>47209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1.1214999999999999</v>
      </c>
      <c r="I54" s="96">
        <v>122.43949999999998</v>
      </c>
      <c r="J54" s="97">
        <v>47300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1.1318999999999999</v>
      </c>
      <c r="I55" s="96">
        <v>123.57139999999998</v>
      </c>
      <c r="J55" s="97">
        <v>47392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1.1424000000000001</v>
      </c>
      <c r="I56" s="96">
        <v>124.71379999999998</v>
      </c>
      <c r="J56" s="97">
        <v>47484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1.1529</v>
      </c>
      <c r="I57" s="96">
        <v>125.86669999999998</v>
      </c>
      <c r="J57" s="97">
        <v>47574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1.1636</v>
      </c>
      <c r="I58" s="96">
        <v>127.03029999999998</v>
      </c>
      <c r="J58" s="97">
        <v>47665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1.1742999999999999</v>
      </c>
      <c r="I59" s="96">
        <v>128.20459999999997</v>
      </c>
      <c r="J59" s="97">
        <v>47757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1.1852</v>
      </c>
      <c r="I60" s="96">
        <v>129.38979999999998</v>
      </c>
      <c r="J60" s="97">
        <v>47849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1.1961999999999999</v>
      </c>
      <c r="I61" s="96">
        <v>130.58599999999998</v>
      </c>
      <c r="J61" s="97">
        <v>47939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1.2072000000000001</v>
      </c>
      <c r="I62" s="96">
        <v>131.79319999999998</v>
      </c>
      <c r="J62" s="97">
        <v>48030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1.2183999999999999</v>
      </c>
      <c r="I63" s="96">
        <v>133.01159999999999</v>
      </c>
      <c r="J63" s="97">
        <v>48122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1.2296</v>
      </c>
      <c r="I64" s="96">
        <v>134.24119999999999</v>
      </c>
      <c r="J64" s="97">
        <v>48214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1.2410000000000001</v>
      </c>
      <c r="I65" s="96">
        <v>135.48220000000001</v>
      </c>
      <c r="J65" s="97">
        <v>48305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1.2524999999999999</v>
      </c>
      <c r="I66" s="96">
        <v>136.7347</v>
      </c>
      <c r="J66" s="97">
        <v>48396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1.2641</v>
      </c>
      <c r="I67" s="96">
        <v>137.99880000000002</v>
      </c>
      <c r="J67" s="97">
        <v>48488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1.2757000000000001</v>
      </c>
      <c r="I68" s="96">
        <v>139.27450000000002</v>
      </c>
      <c r="J68" s="97">
        <v>48580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1.2875000000000001</v>
      </c>
      <c r="I69" s="96">
        <v>140.56200000000001</v>
      </c>
      <c r="J69" s="97">
        <v>48670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1.2994000000000001</v>
      </c>
      <c r="I70" s="96">
        <v>141.8614</v>
      </c>
      <c r="J70" s="97">
        <v>48761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1.3115000000000001</v>
      </c>
      <c r="I71" s="96">
        <v>143.1729</v>
      </c>
      <c r="J71" s="97">
        <v>48853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1.3236000000000001</v>
      </c>
      <c r="I72" s="96">
        <v>144.4965</v>
      </c>
      <c r="J72" s="97">
        <v>48945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1.3358000000000001</v>
      </c>
      <c r="I73" s="96">
        <v>145.8323</v>
      </c>
      <c r="J73" s="97">
        <v>49035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1.3482000000000001</v>
      </c>
      <c r="I74" s="96">
        <v>147.18049999999999</v>
      </c>
      <c r="J74" s="97">
        <v>49126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1.3606</v>
      </c>
      <c r="I75" s="96">
        <v>148.5411</v>
      </c>
      <c r="J75" s="97">
        <v>49218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1.3732</v>
      </c>
      <c r="I76" s="96">
        <v>149.9143</v>
      </c>
      <c r="J76" s="97">
        <v>49310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1.3858999999999999</v>
      </c>
      <c r="I77" s="96">
        <v>151.30019999999999</v>
      </c>
      <c r="J77" s="97">
        <v>49400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1.3987000000000001</v>
      </c>
      <c r="I78" s="96">
        <v>152.69889999999998</v>
      </c>
      <c r="J78" s="97">
        <v>49491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1.4117</v>
      </c>
      <c r="I79" s="96">
        <v>154.11059999999998</v>
      </c>
      <c r="J79" s="97">
        <v>49583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1.4247000000000001</v>
      </c>
      <c r="I80" s="96">
        <v>155.53529999999998</v>
      </c>
      <c r="J80" s="97">
        <v>49675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1.4379</v>
      </c>
      <c r="I81" s="96">
        <v>156.97319999999999</v>
      </c>
      <c r="J81" s="97">
        <v>49766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1.4512</v>
      </c>
      <c r="I82" s="96">
        <v>158.42439999999999</v>
      </c>
      <c r="J82" s="97">
        <v>49857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1.4645999999999999</v>
      </c>
      <c r="I83" s="96">
        <v>159.88899999999998</v>
      </c>
      <c r="J83" s="97">
        <v>49949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1.4781</v>
      </c>
      <c r="I84" s="96">
        <v>161.36709999999999</v>
      </c>
      <c r="J84" s="97">
        <v>50041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1.4918</v>
      </c>
      <c r="I85" s="96">
        <v>162.85890000000001</v>
      </c>
      <c r="J85" s="97">
        <v>50131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1.5056</v>
      </c>
      <c r="I86" s="96">
        <v>164.36449999999999</v>
      </c>
      <c r="J86" s="97">
        <v>50222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1.5195000000000001</v>
      </c>
      <c r="I87" s="96">
        <v>165.88399999999999</v>
      </c>
      <c r="J87" s="97">
        <v>50314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1.5335000000000001</v>
      </c>
      <c r="I88" s="96">
        <v>167.41749999999999</v>
      </c>
      <c r="J88" s="97">
        <v>50406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1.5477000000000001</v>
      </c>
      <c r="I89" s="96">
        <v>168.96519999999998</v>
      </c>
      <c r="J89" s="97">
        <v>50496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1.5620000000000001</v>
      </c>
      <c r="I90" s="96">
        <v>170.52719999999999</v>
      </c>
      <c r="J90" s="97">
        <v>50587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1.5765</v>
      </c>
      <c r="I91" s="96">
        <v>172.1037</v>
      </c>
      <c r="J91" s="97">
        <v>50679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1.591</v>
      </c>
      <c r="I92" s="96">
        <v>173.69470000000001</v>
      </c>
      <c r="J92" s="97">
        <v>50771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1.6057999999999999</v>
      </c>
      <c r="I93" s="96">
        <v>175.3005</v>
      </c>
      <c r="J93" s="97">
        <v>50861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1.6206</v>
      </c>
      <c r="I94" s="96">
        <v>176.9211</v>
      </c>
      <c r="J94" s="97">
        <v>50952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1.6355999999999999</v>
      </c>
      <c r="I95" s="96">
        <v>178.55670000000001</v>
      </c>
      <c r="J95" s="97">
        <v>51044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1.6507000000000001</v>
      </c>
      <c r="I96" s="96">
        <v>180.20740000000001</v>
      </c>
      <c r="J96" s="97">
        <v>51136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1.6659999999999999</v>
      </c>
      <c r="I97" s="96">
        <v>181.8734</v>
      </c>
      <c r="J97" s="97">
        <v>51227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1.6814</v>
      </c>
      <c r="I98" s="96">
        <v>183.5548</v>
      </c>
      <c r="J98" s="97">
        <v>51318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1.6969000000000001</v>
      </c>
      <c r="I99" s="96">
        <v>185.2517</v>
      </c>
      <c r="J99" s="97">
        <v>51410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1.7125999999999999</v>
      </c>
      <c r="I100" s="96">
        <v>186.96430000000001</v>
      </c>
      <c r="J100" s="97">
        <v>51502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1.7283999999999999</v>
      </c>
      <c r="I101" s="96">
        <v>188.6927</v>
      </c>
      <c r="J101" s="97">
        <v>51592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1.7444</v>
      </c>
      <c r="I102" s="96">
        <v>190.43710000000002</v>
      </c>
      <c r="J102" s="97">
        <v>51683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1.7605</v>
      </c>
      <c r="I103" s="96">
        <v>192.19760000000002</v>
      </c>
      <c r="J103" s="97">
        <v>51775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1.7767999999999999</v>
      </c>
      <c r="I104" s="96">
        <v>193.97440000000003</v>
      </c>
      <c r="J104" s="97">
        <v>51867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1.7931999999999999</v>
      </c>
      <c r="I105" s="96">
        <v>195.76760000000004</v>
      </c>
      <c r="J105" s="97">
        <v>51957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1.8098000000000001</v>
      </c>
      <c r="I106" s="96">
        <v>197.57740000000004</v>
      </c>
      <c r="J106" s="97">
        <v>52048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1.8266</v>
      </c>
      <c r="I107" s="96">
        <v>199.40400000000005</v>
      </c>
      <c r="J107" s="97">
        <v>52140</v>
      </c>
    </row>
    <row r="108" spans="2:10" x14ac:dyDescent="0.3">
      <c r="B108" s="98">
        <v>92</v>
      </c>
      <c r="C108" s="99">
        <v>17</v>
      </c>
      <c r="D108" s="99">
        <v>1</v>
      </c>
      <c r="E108" s="100">
        <v>1.8434889999999999</v>
      </c>
      <c r="F108" s="101">
        <v>199.40400000000005</v>
      </c>
      <c r="G108" s="100">
        <v>201.24748900000006</v>
      </c>
      <c r="H108" s="100"/>
      <c r="I108" s="102">
        <v>0</v>
      </c>
      <c r="J108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5:XFD108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132" t="s">
        <v>35</v>
      </c>
      <c r="C5" s="132"/>
      <c r="D5" s="132"/>
      <c r="E5" s="132"/>
      <c r="F5" s="132"/>
      <c r="G5" s="132"/>
      <c r="H5" s="132"/>
      <c r="I5" s="132"/>
      <c r="J5" s="132"/>
    </row>
    <row r="6" spans="2:11" x14ac:dyDescent="0.35">
      <c r="B6" s="132" t="s">
        <v>20</v>
      </c>
      <c r="C6" s="132"/>
      <c r="D6" s="132"/>
      <c r="E6" s="132"/>
      <c r="F6" s="132"/>
      <c r="G6" s="132"/>
      <c r="H6" s="132"/>
      <c r="I6" s="132"/>
      <c r="J6" s="132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100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44">
        <v>0.08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f>TRUNC((1+H9)^(3/12)-1,6)</f>
        <v>1.9425999999999999E-2</v>
      </c>
      <c r="I10" s="12"/>
      <c r="J10" s="3"/>
      <c r="K10" s="3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92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91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3"/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92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5">
      <c r="B17" s="21">
        <v>1</v>
      </c>
      <c r="C17" s="22"/>
      <c r="D17" s="22"/>
      <c r="E17" s="24"/>
      <c r="F17" s="24"/>
      <c r="G17" s="25">
        <v>0</v>
      </c>
      <c r="H17" s="25">
        <v>1.9426000000000001</v>
      </c>
      <c r="I17" s="26">
        <v>101.9426</v>
      </c>
      <c r="J17" s="27">
        <v>43922</v>
      </c>
    </row>
    <row r="18" spans="2:10" x14ac:dyDescent="0.35">
      <c r="B18" s="28">
        <v>2</v>
      </c>
      <c r="C18" s="29"/>
      <c r="D18" s="29"/>
      <c r="E18" s="23"/>
      <c r="F18" s="37"/>
      <c r="G18" s="23">
        <v>0</v>
      </c>
      <c r="H18" s="23">
        <v>1.9802999999999999</v>
      </c>
      <c r="I18" s="30">
        <v>103.9229</v>
      </c>
      <c r="J18" s="31">
        <v>44013</v>
      </c>
    </row>
    <row r="19" spans="2:10" x14ac:dyDescent="0.35">
      <c r="B19" s="28">
        <v>3</v>
      </c>
      <c r="C19" s="29"/>
      <c r="D19" s="29"/>
      <c r="E19" s="23"/>
      <c r="F19" s="37"/>
      <c r="G19" s="23">
        <v>0</v>
      </c>
      <c r="H19" s="23">
        <v>2.0188000000000001</v>
      </c>
      <c r="I19" s="30">
        <v>105.9417</v>
      </c>
      <c r="J19" s="31">
        <v>44105</v>
      </c>
    </row>
    <row r="20" spans="2:10" x14ac:dyDescent="0.35">
      <c r="B20" s="28">
        <v>4</v>
      </c>
      <c r="C20" s="29"/>
      <c r="D20" s="29"/>
      <c r="E20" s="23"/>
      <c r="F20" s="37"/>
      <c r="G20" s="23">
        <v>0</v>
      </c>
      <c r="H20" s="23">
        <v>2.0579999999999998</v>
      </c>
      <c r="I20" s="30">
        <v>107.99969999999999</v>
      </c>
      <c r="J20" s="31">
        <v>44197</v>
      </c>
    </row>
    <row r="21" spans="2:10" x14ac:dyDescent="0.35">
      <c r="B21" s="28">
        <v>5</v>
      </c>
      <c r="C21" s="29"/>
      <c r="D21" s="29"/>
      <c r="E21" s="23"/>
      <c r="F21" s="37"/>
      <c r="G21" s="23">
        <v>0</v>
      </c>
      <c r="H21" s="23">
        <v>2.0979999999999999</v>
      </c>
      <c r="I21" s="30">
        <v>110.09769999999999</v>
      </c>
      <c r="J21" s="31">
        <v>44287</v>
      </c>
    </row>
    <row r="22" spans="2:10" x14ac:dyDescent="0.35">
      <c r="B22" s="28">
        <v>6</v>
      </c>
      <c r="C22" s="29"/>
      <c r="D22" s="29"/>
      <c r="E22" s="23"/>
      <c r="F22" s="37"/>
      <c r="G22" s="23">
        <v>0</v>
      </c>
      <c r="H22" s="23">
        <v>2.1387</v>
      </c>
      <c r="I22" s="30">
        <v>112.23639999999999</v>
      </c>
      <c r="J22" s="31">
        <v>44378</v>
      </c>
    </row>
    <row r="23" spans="2:10" x14ac:dyDescent="0.35">
      <c r="B23" s="28">
        <v>7</v>
      </c>
      <c r="C23" s="29"/>
      <c r="D23" s="29"/>
      <c r="E23" s="23"/>
      <c r="F23" s="37"/>
      <c r="G23" s="23">
        <v>0</v>
      </c>
      <c r="H23" s="23">
        <v>2.1802999999999999</v>
      </c>
      <c r="I23" s="30">
        <v>114.41669999999999</v>
      </c>
      <c r="J23" s="31">
        <v>44470</v>
      </c>
    </row>
    <row r="24" spans="2:10" x14ac:dyDescent="0.35">
      <c r="B24" s="28">
        <v>8</v>
      </c>
      <c r="C24" s="29"/>
      <c r="D24" s="29"/>
      <c r="E24" s="23"/>
      <c r="F24" s="37"/>
      <c r="G24" s="23">
        <v>0</v>
      </c>
      <c r="H24" s="23">
        <v>2.2225999999999999</v>
      </c>
      <c r="I24" s="30">
        <v>116.63929999999999</v>
      </c>
      <c r="J24" s="31">
        <v>44562</v>
      </c>
    </row>
    <row r="25" spans="2:10" x14ac:dyDescent="0.35">
      <c r="B25" s="28">
        <v>9</v>
      </c>
      <c r="C25" s="29"/>
      <c r="D25" s="29"/>
      <c r="E25" s="23"/>
      <c r="F25" s="37"/>
      <c r="G25" s="23">
        <v>0</v>
      </c>
      <c r="H25" s="23">
        <v>2.2658</v>
      </c>
      <c r="I25" s="30">
        <v>118.90509999999999</v>
      </c>
      <c r="J25" s="31">
        <v>44652</v>
      </c>
    </row>
    <row r="26" spans="2:10" x14ac:dyDescent="0.35">
      <c r="B26" s="28">
        <v>10</v>
      </c>
      <c r="C26" s="29"/>
      <c r="D26" s="29"/>
      <c r="E26" s="23"/>
      <c r="F26" s="37"/>
      <c r="G26" s="23">
        <v>0</v>
      </c>
      <c r="H26" s="23">
        <v>2.3098000000000001</v>
      </c>
      <c r="I26" s="30">
        <v>121.21489999999999</v>
      </c>
      <c r="J26" s="31">
        <v>44743</v>
      </c>
    </row>
    <row r="27" spans="2:10" x14ac:dyDescent="0.35">
      <c r="B27" s="28">
        <v>11</v>
      </c>
      <c r="C27" s="29"/>
      <c r="D27" s="29"/>
      <c r="E27" s="23"/>
      <c r="F27" s="37"/>
      <c r="G27" s="23">
        <v>0</v>
      </c>
      <c r="H27" s="23">
        <v>2.3546999999999998</v>
      </c>
      <c r="I27" s="30">
        <v>123.56959999999998</v>
      </c>
      <c r="J27" s="31">
        <v>44835</v>
      </c>
    </row>
    <row r="28" spans="2:10" x14ac:dyDescent="0.35">
      <c r="B28" s="28">
        <v>12</v>
      </c>
      <c r="C28" s="29"/>
      <c r="D28" s="29"/>
      <c r="E28" s="23"/>
      <c r="F28" s="37"/>
      <c r="G28" s="23">
        <v>0</v>
      </c>
      <c r="H28" s="23">
        <v>2.4003999999999999</v>
      </c>
      <c r="I28" s="30">
        <v>125.96999999999998</v>
      </c>
      <c r="J28" s="31">
        <v>44927</v>
      </c>
    </row>
    <row r="29" spans="2:10" x14ac:dyDescent="0.35">
      <c r="B29" s="28">
        <v>13</v>
      </c>
      <c r="C29" s="29"/>
      <c r="D29" s="29"/>
      <c r="E29" s="23"/>
      <c r="F29" s="37"/>
      <c r="G29" s="23">
        <v>0</v>
      </c>
      <c r="H29" s="23">
        <v>2.4470000000000001</v>
      </c>
      <c r="I29" s="30">
        <v>128.41699999999997</v>
      </c>
      <c r="J29" s="31">
        <v>45017</v>
      </c>
    </row>
    <row r="30" spans="2:10" x14ac:dyDescent="0.35">
      <c r="B30" s="28">
        <v>14</v>
      </c>
      <c r="C30" s="29"/>
      <c r="D30" s="29"/>
      <c r="E30" s="23"/>
      <c r="F30" s="37"/>
      <c r="G30" s="23">
        <v>0</v>
      </c>
      <c r="H30" s="23">
        <v>2.4946000000000002</v>
      </c>
      <c r="I30" s="30">
        <v>130.91159999999996</v>
      </c>
      <c r="J30" s="31">
        <v>45108</v>
      </c>
    </row>
    <row r="31" spans="2:10" x14ac:dyDescent="0.35">
      <c r="B31" s="28">
        <v>15</v>
      </c>
      <c r="C31" s="29"/>
      <c r="D31" s="29"/>
      <c r="E31" s="23"/>
      <c r="F31" s="37"/>
      <c r="G31" s="23">
        <v>0</v>
      </c>
      <c r="H31" s="23">
        <v>2.5430000000000001</v>
      </c>
      <c r="I31" s="30">
        <v>133.45459999999997</v>
      </c>
      <c r="J31" s="31">
        <v>45200</v>
      </c>
    </row>
    <row r="32" spans="2:10" x14ac:dyDescent="0.35">
      <c r="B32" s="28">
        <v>16</v>
      </c>
      <c r="C32" s="29"/>
      <c r="D32" s="29"/>
      <c r="E32" s="23"/>
      <c r="F32" s="37"/>
      <c r="G32" s="23">
        <v>0</v>
      </c>
      <c r="H32" s="23">
        <v>2.5924</v>
      </c>
      <c r="I32" s="30">
        <v>136.04699999999997</v>
      </c>
      <c r="J32" s="31">
        <v>45292</v>
      </c>
    </row>
    <row r="33" spans="2:10" x14ac:dyDescent="0.35">
      <c r="B33" s="28">
        <v>17</v>
      </c>
      <c r="C33" s="29"/>
      <c r="D33" s="29"/>
      <c r="E33" s="23"/>
      <c r="F33" s="37"/>
      <c r="G33" s="23">
        <v>0</v>
      </c>
      <c r="H33" s="23">
        <v>2.6427999999999998</v>
      </c>
      <c r="I33" s="30">
        <v>138.68979999999996</v>
      </c>
      <c r="J33" s="31">
        <v>45383</v>
      </c>
    </row>
    <row r="34" spans="2:10" x14ac:dyDescent="0.35">
      <c r="B34" s="28">
        <v>18</v>
      </c>
      <c r="C34" s="29"/>
      <c r="D34" s="29"/>
      <c r="E34" s="23"/>
      <c r="F34" s="37"/>
      <c r="G34" s="23">
        <v>0</v>
      </c>
      <c r="H34" s="23">
        <v>2.6941000000000002</v>
      </c>
      <c r="I34" s="30">
        <v>141.38389999999995</v>
      </c>
      <c r="J34" s="31">
        <v>45474</v>
      </c>
    </row>
    <row r="35" spans="2:10" x14ac:dyDescent="0.35">
      <c r="B35" s="28">
        <v>19</v>
      </c>
      <c r="C35" s="29"/>
      <c r="D35" s="29"/>
      <c r="E35" s="23"/>
      <c r="F35" s="37"/>
      <c r="G35" s="23">
        <v>0</v>
      </c>
      <c r="H35" s="23">
        <v>2.7465000000000002</v>
      </c>
      <c r="I35" s="30">
        <v>144.13039999999995</v>
      </c>
      <c r="J35" s="31">
        <v>45566</v>
      </c>
    </row>
    <row r="36" spans="2:10" x14ac:dyDescent="0.35">
      <c r="B36" s="28">
        <v>20</v>
      </c>
      <c r="C36" s="29"/>
      <c r="D36" s="29"/>
      <c r="E36" s="23"/>
      <c r="F36" s="37"/>
      <c r="G36" s="23">
        <v>0</v>
      </c>
      <c r="H36" s="23">
        <v>2.7997999999999998</v>
      </c>
      <c r="I36" s="30">
        <v>146.93019999999996</v>
      </c>
      <c r="J36" s="31">
        <v>45658</v>
      </c>
    </row>
    <row r="37" spans="2:10" x14ac:dyDescent="0.35">
      <c r="B37" s="28">
        <v>21</v>
      </c>
      <c r="C37" s="29"/>
      <c r="D37" s="29"/>
      <c r="E37" s="23"/>
      <c r="F37" s="37"/>
      <c r="G37" s="23">
        <v>0</v>
      </c>
      <c r="H37" s="23">
        <v>2.8542000000000001</v>
      </c>
      <c r="I37" s="30">
        <v>149.78439999999995</v>
      </c>
      <c r="J37" s="31">
        <v>45748</v>
      </c>
    </row>
    <row r="38" spans="2:10" x14ac:dyDescent="0.35">
      <c r="B38" s="28">
        <v>22</v>
      </c>
      <c r="C38" s="29"/>
      <c r="D38" s="29"/>
      <c r="E38" s="23"/>
      <c r="F38" s="37"/>
      <c r="G38" s="23">
        <v>0</v>
      </c>
      <c r="H38" s="23">
        <v>2.9097</v>
      </c>
      <c r="I38" s="30">
        <v>152.69409999999993</v>
      </c>
      <c r="J38" s="31">
        <v>45839</v>
      </c>
    </row>
    <row r="39" spans="2:10" x14ac:dyDescent="0.35">
      <c r="B39" s="28">
        <v>23</v>
      </c>
      <c r="C39" s="29"/>
      <c r="D39" s="29"/>
      <c r="E39" s="23"/>
      <c r="F39" s="37"/>
      <c r="G39" s="23">
        <v>0</v>
      </c>
      <c r="H39" s="23">
        <v>2.9662000000000002</v>
      </c>
      <c r="I39" s="30">
        <v>155.66029999999992</v>
      </c>
      <c r="J39" s="31">
        <v>45931</v>
      </c>
    </row>
    <row r="40" spans="2:10" x14ac:dyDescent="0.35">
      <c r="B40" s="28">
        <v>24</v>
      </c>
      <c r="C40" s="29"/>
      <c r="D40" s="29"/>
      <c r="E40" s="23"/>
      <c r="F40" s="37"/>
      <c r="G40" s="23">
        <v>0</v>
      </c>
      <c r="H40" s="23">
        <v>3.0238</v>
      </c>
      <c r="I40" s="30">
        <v>158.68409999999992</v>
      </c>
      <c r="J40" s="31">
        <v>46023</v>
      </c>
    </row>
    <row r="41" spans="2:10" x14ac:dyDescent="0.35">
      <c r="B41" s="28">
        <v>25</v>
      </c>
      <c r="C41" s="29"/>
      <c r="D41" s="29"/>
      <c r="E41" s="23"/>
      <c r="F41" s="37"/>
      <c r="G41" s="23">
        <v>0</v>
      </c>
      <c r="H41" s="23">
        <v>3.0825</v>
      </c>
      <c r="I41" s="30">
        <v>161.76659999999993</v>
      </c>
      <c r="J41" s="31">
        <v>46113</v>
      </c>
    </row>
    <row r="42" spans="2:10" x14ac:dyDescent="0.35">
      <c r="B42" s="28">
        <v>26</v>
      </c>
      <c r="C42" s="29"/>
      <c r="D42" s="29"/>
      <c r="E42" s="23"/>
      <c r="F42" s="37"/>
      <c r="G42" s="23">
        <v>0</v>
      </c>
      <c r="H42" s="23">
        <v>3.1423999999999999</v>
      </c>
      <c r="I42" s="30">
        <v>164.90899999999993</v>
      </c>
      <c r="J42" s="31">
        <v>46204</v>
      </c>
    </row>
    <row r="43" spans="2:10" x14ac:dyDescent="0.35">
      <c r="B43" s="28">
        <v>27</v>
      </c>
      <c r="C43" s="29"/>
      <c r="D43" s="29"/>
      <c r="E43" s="23"/>
      <c r="F43" s="37"/>
      <c r="G43" s="23">
        <v>0</v>
      </c>
      <c r="H43" s="23">
        <v>3.2035</v>
      </c>
      <c r="I43" s="30">
        <v>168.11249999999993</v>
      </c>
      <c r="J43" s="31">
        <v>46296</v>
      </c>
    </row>
    <row r="44" spans="2:10" x14ac:dyDescent="0.35">
      <c r="B44" s="28">
        <v>28</v>
      </c>
      <c r="C44" s="29"/>
      <c r="D44" s="29"/>
      <c r="E44" s="23"/>
      <c r="F44" s="37"/>
      <c r="G44" s="23">
        <v>0</v>
      </c>
      <c r="H44" s="23">
        <v>3.2656999999999998</v>
      </c>
      <c r="I44" s="30">
        <v>171.37819999999994</v>
      </c>
      <c r="J44" s="31">
        <v>46388</v>
      </c>
    </row>
    <row r="45" spans="2:10" x14ac:dyDescent="0.35">
      <c r="B45" s="28">
        <v>29</v>
      </c>
      <c r="C45" s="29"/>
      <c r="D45" s="29"/>
      <c r="E45" s="23"/>
      <c r="F45" s="37"/>
      <c r="G45" s="23">
        <v>0</v>
      </c>
      <c r="H45" s="23">
        <v>3.3290999999999999</v>
      </c>
      <c r="I45" s="30">
        <v>174.70729999999995</v>
      </c>
      <c r="J45" s="31">
        <v>46478</v>
      </c>
    </row>
    <row r="46" spans="2:10" x14ac:dyDescent="0.35">
      <c r="B46" s="28">
        <v>30</v>
      </c>
      <c r="C46" s="29"/>
      <c r="D46" s="29"/>
      <c r="E46" s="23"/>
      <c r="F46" s="37"/>
      <c r="G46" s="23">
        <v>0</v>
      </c>
      <c r="H46" s="23">
        <v>3.3938000000000001</v>
      </c>
      <c r="I46" s="30">
        <v>178.10109999999995</v>
      </c>
      <c r="J46" s="31">
        <v>46569</v>
      </c>
    </row>
    <row r="47" spans="2:10" x14ac:dyDescent="0.35">
      <c r="B47" s="28">
        <v>31</v>
      </c>
      <c r="C47" s="29"/>
      <c r="D47" s="29"/>
      <c r="E47" s="23"/>
      <c r="F47" s="37"/>
      <c r="G47" s="23">
        <v>0</v>
      </c>
      <c r="H47" s="23">
        <v>3.4597000000000002</v>
      </c>
      <c r="I47" s="30">
        <v>181.56079999999994</v>
      </c>
      <c r="J47" s="31">
        <v>46661</v>
      </c>
    </row>
    <row r="48" spans="2:10" x14ac:dyDescent="0.35">
      <c r="B48" s="28">
        <v>32</v>
      </c>
      <c r="C48" s="29"/>
      <c r="D48" s="29"/>
      <c r="E48" s="23"/>
      <c r="F48" s="37"/>
      <c r="G48" s="23">
        <v>0</v>
      </c>
      <c r="H48" s="23">
        <v>3.5270000000000001</v>
      </c>
      <c r="I48" s="30">
        <v>185.08779999999993</v>
      </c>
      <c r="J48" s="31">
        <v>46753</v>
      </c>
    </row>
    <row r="49" spans="2:10" x14ac:dyDescent="0.35">
      <c r="B49" s="28">
        <v>33</v>
      </c>
      <c r="C49" s="29"/>
      <c r="D49" s="29"/>
      <c r="E49" s="23"/>
      <c r="F49" s="37"/>
      <c r="G49" s="23">
        <v>0</v>
      </c>
      <c r="H49" s="23">
        <v>3.5954999999999999</v>
      </c>
      <c r="I49" s="30">
        <v>188.68329999999992</v>
      </c>
      <c r="J49" s="31">
        <v>46844</v>
      </c>
    </row>
    <row r="50" spans="2:10" x14ac:dyDescent="0.35">
      <c r="B50" s="28">
        <v>34</v>
      </c>
      <c r="C50" s="29"/>
      <c r="D50" s="29"/>
      <c r="E50" s="23"/>
      <c r="F50" s="37"/>
      <c r="G50" s="23">
        <v>0</v>
      </c>
      <c r="H50" s="23">
        <v>3.6652999999999998</v>
      </c>
      <c r="I50" s="30">
        <v>192.34859999999992</v>
      </c>
      <c r="J50" s="31">
        <v>46935</v>
      </c>
    </row>
    <row r="51" spans="2:10" x14ac:dyDescent="0.35">
      <c r="B51" s="28">
        <v>35</v>
      </c>
      <c r="C51" s="29"/>
      <c r="D51" s="29"/>
      <c r="E51" s="23"/>
      <c r="F51" s="37"/>
      <c r="G51" s="23">
        <v>0</v>
      </c>
      <c r="H51" s="23">
        <v>3.7364999999999999</v>
      </c>
      <c r="I51" s="30">
        <v>196.08509999999993</v>
      </c>
      <c r="J51" s="31">
        <v>47027</v>
      </c>
    </row>
    <row r="52" spans="2:10" x14ac:dyDescent="0.35">
      <c r="B52" s="28">
        <v>36</v>
      </c>
      <c r="C52" s="29"/>
      <c r="D52" s="29"/>
      <c r="E52" s="23"/>
      <c r="F52" s="37"/>
      <c r="G52" s="23">
        <v>0</v>
      </c>
      <c r="H52" s="23">
        <v>3.8090999999999999</v>
      </c>
      <c r="I52" s="30">
        <v>199.89419999999993</v>
      </c>
      <c r="J52" s="31">
        <v>47119</v>
      </c>
    </row>
    <row r="53" spans="2:10" x14ac:dyDescent="0.35">
      <c r="B53" s="28">
        <v>37</v>
      </c>
      <c r="C53" s="29"/>
      <c r="D53" s="29"/>
      <c r="E53" s="23"/>
      <c r="F53" s="37"/>
      <c r="G53" s="23">
        <v>0</v>
      </c>
      <c r="H53" s="23">
        <v>3.8831000000000002</v>
      </c>
      <c r="I53" s="30">
        <v>203.77729999999994</v>
      </c>
      <c r="J53" s="31">
        <v>47209</v>
      </c>
    </row>
    <row r="54" spans="2:10" x14ac:dyDescent="0.35">
      <c r="B54" s="28">
        <v>38</v>
      </c>
      <c r="C54" s="29"/>
      <c r="D54" s="29"/>
      <c r="E54" s="23"/>
      <c r="F54" s="37"/>
      <c r="G54" s="23">
        <v>0</v>
      </c>
      <c r="H54" s="23">
        <v>3.9584999999999999</v>
      </c>
      <c r="I54" s="30">
        <v>207.73579999999993</v>
      </c>
      <c r="J54" s="31">
        <v>47300</v>
      </c>
    </row>
    <row r="55" spans="2:10" x14ac:dyDescent="0.35">
      <c r="B55" s="28">
        <v>39</v>
      </c>
      <c r="C55" s="29"/>
      <c r="D55" s="29"/>
      <c r="E55" s="23"/>
      <c r="F55" s="37"/>
      <c r="G55" s="23">
        <v>0</v>
      </c>
      <c r="H55" s="23">
        <v>4.0354000000000001</v>
      </c>
      <c r="I55" s="30">
        <v>211.77119999999994</v>
      </c>
      <c r="J55" s="31">
        <v>47392</v>
      </c>
    </row>
    <row r="56" spans="2:10" x14ac:dyDescent="0.35">
      <c r="B56" s="28">
        <v>40</v>
      </c>
      <c r="C56" s="29"/>
      <c r="D56" s="29"/>
      <c r="E56" s="23"/>
      <c r="F56" s="37"/>
      <c r="G56" s="23">
        <v>0</v>
      </c>
      <c r="H56" s="23">
        <v>4.1138000000000003</v>
      </c>
      <c r="I56" s="30">
        <v>215.88499999999993</v>
      </c>
      <c r="J56" s="31">
        <v>47484</v>
      </c>
    </row>
    <row r="57" spans="2:10" x14ac:dyDescent="0.35">
      <c r="B57" s="28">
        <v>41</v>
      </c>
      <c r="C57" s="29"/>
      <c r="D57" s="29"/>
      <c r="E57" s="23"/>
      <c r="F57" s="37"/>
      <c r="G57" s="23">
        <v>0</v>
      </c>
      <c r="H57" s="23">
        <v>4.1936999999999998</v>
      </c>
      <c r="I57" s="30">
        <v>220.07869999999994</v>
      </c>
      <c r="J57" s="31">
        <v>47574</v>
      </c>
    </row>
    <row r="58" spans="2:10" x14ac:dyDescent="0.35">
      <c r="B58" s="28">
        <v>42</v>
      </c>
      <c r="C58" s="29"/>
      <c r="D58" s="29"/>
      <c r="E58" s="23"/>
      <c r="F58" s="37"/>
      <c r="G58" s="23">
        <v>0</v>
      </c>
      <c r="H58" s="23">
        <v>4.2751999999999999</v>
      </c>
      <c r="I58" s="30">
        <v>224.35389999999995</v>
      </c>
      <c r="J58" s="31">
        <v>47665</v>
      </c>
    </row>
    <row r="59" spans="2:10" x14ac:dyDescent="0.35">
      <c r="B59" s="28">
        <v>43</v>
      </c>
      <c r="C59" s="29"/>
      <c r="D59" s="29"/>
      <c r="E59" s="23"/>
      <c r="F59" s="37"/>
      <c r="G59" s="23">
        <v>0</v>
      </c>
      <c r="H59" s="23">
        <v>4.3582000000000001</v>
      </c>
      <c r="I59" s="30">
        <v>228.71209999999996</v>
      </c>
      <c r="J59" s="31">
        <v>47757</v>
      </c>
    </row>
    <row r="60" spans="2:10" x14ac:dyDescent="0.35">
      <c r="B60" s="28">
        <v>44</v>
      </c>
      <c r="C60" s="29"/>
      <c r="D60" s="29"/>
      <c r="E60" s="23"/>
      <c r="F60" s="37"/>
      <c r="G60" s="23">
        <v>0</v>
      </c>
      <c r="H60" s="23">
        <v>4.4428999999999998</v>
      </c>
      <c r="I60" s="30">
        <v>233.15499999999997</v>
      </c>
      <c r="J60" s="31">
        <v>47849</v>
      </c>
    </row>
    <row r="61" spans="2:10" x14ac:dyDescent="0.35">
      <c r="B61" s="28">
        <v>45</v>
      </c>
      <c r="C61" s="29"/>
      <c r="D61" s="29"/>
      <c r="E61" s="23"/>
      <c r="F61" s="37"/>
      <c r="G61" s="23">
        <v>0</v>
      </c>
      <c r="H61" s="23">
        <v>4.5292000000000003</v>
      </c>
      <c r="I61" s="30">
        <v>237.68419999999998</v>
      </c>
      <c r="J61" s="31">
        <v>47939</v>
      </c>
    </row>
    <row r="62" spans="2:10" x14ac:dyDescent="0.35">
      <c r="B62" s="28">
        <v>46</v>
      </c>
      <c r="C62" s="29"/>
      <c r="D62" s="29"/>
      <c r="E62" s="23"/>
      <c r="F62" s="37"/>
      <c r="G62" s="23">
        <v>0</v>
      </c>
      <c r="H62" s="23">
        <v>4.6172000000000004</v>
      </c>
      <c r="I62" s="30">
        <v>242.30139999999997</v>
      </c>
      <c r="J62" s="31">
        <v>48030</v>
      </c>
    </row>
    <row r="63" spans="2:10" x14ac:dyDescent="0.35">
      <c r="B63" s="28">
        <v>47</v>
      </c>
      <c r="C63" s="29"/>
      <c r="D63" s="29"/>
      <c r="E63" s="23"/>
      <c r="F63" s="37"/>
      <c r="G63" s="23">
        <v>0</v>
      </c>
      <c r="H63" s="23">
        <v>4.7069000000000001</v>
      </c>
      <c r="I63" s="30">
        <v>247.00829999999996</v>
      </c>
      <c r="J63" s="31">
        <v>48122</v>
      </c>
    </row>
    <row r="64" spans="2:10" x14ac:dyDescent="0.35">
      <c r="B64" s="28">
        <v>48</v>
      </c>
      <c r="C64" s="29"/>
      <c r="D64" s="29"/>
      <c r="E64" s="23"/>
      <c r="F64" s="37"/>
      <c r="G64" s="23">
        <v>0</v>
      </c>
      <c r="H64" s="23">
        <v>4.7983000000000002</v>
      </c>
      <c r="I64" s="30">
        <v>251.80659999999997</v>
      </c>
      <c r="J64" s="31">
        <v>48214</v>
      </c>
    </row>
    <row r="65" spans="2:10" x14ac:dyDescent="0.35">
      <c r="B65" s="28">
        <v>49</v>
      </c>
      <c r="C65" s="29"/>
      <c r="D65" s="29"/>
      <c r="E65" s="23"/>
      <c r="F65" s="37"/>
      <c r="G65" s="23">
        <v>0</v>
      </c>
      <c r="H65" s="23">
        <v>4.8914999999999997</v>
      </c>
      <c r="I65" s="30">
        <v>256.69809999999995</v>
      </c>
      <c r="J65" s="31">
        <v>48305</v>
      </c>
    </row>
    <row r="66" spans="2:10" x14ac:dyDescent="0.35">
      <c r="B66" s="28">
        <v>50</v>
      </c>
      <c r="C66" s="29"/>
      <c r="D66" s="29"/>
      <c r="E66" s="23"/>
      <c r="F66" s="37"/>
      <c r="G66" s="23">
        <v>0</v>
      </c>
      <c r="H66" s="23">
        <v>4.9866000000000001</v>
      </c>
      <c r="I66" s="30">
        <v>261.68469999999996</v>
      </c>
      <c r="J66" s="31">
        <v>48396</v>
      </c>
    </row>
    <row r="67" spans="2:10" x14ac:dyDescent="0.35">
      <c r="B67" s="28">
        <v>51</v>
      </c>
      <c r="C67" s="29"/>
      <c r="D67" s="29"/>
      <c r="E67" s="23"/>
      <c r="F67" s="37"/>
      <c r="G67" s="23">
        <v>0</v>
      </c>
      <c r="H67" s="23">
        <v>5.0834000000000001</v>
      </c>
      <c r="I67" s="30">
        <v>266.76809999999995</v>
      </c>
      <c r="J67" s="31">
        <v>48488</v>
      </c>
    </row>
    <row r="68" spans="2:10" x14ac:dyDescent="0.35">
      <c r="B68" s="28">
        <v>52</v>
      </c>
      <c r="C68" s="29"/>
      <c r="D68" s="29"/>
      <c r="E68" s="23"/>
      <c r="F68" s="37"/>
      <c r="G68" s="23">
        <v>0</v>
      </c>
      <c r="H68" s="23">
        <v>5.1821999999999999</v>
      </c>
      <c r="I68" s="30">
        <v>271.95029999999997</v>
      </c>
      <c r="J68" s="31">
        <v>48580</v>
      </c>
    </row>
    <row r="69" spans="2:10" x14ac:dyDescent="0.35">
      <c r="B69" s="28">
        <v>53</v>
      </c>
      <c r="C69" s="29"/>
      <c r="D69" s="29"/>
      <c r="E69" s="23"/>
      <c r="F69" s="37"/>
      <c r="G69" s="23">
        <v>0</v>
      </c>
      <c r="H69" s="23">
        <v>5.2828999999999997</v>
      </c>
      <c r="I69" s="30">
        <v>277.23319999999995</v>
      </c>
      <c r="J69" s="31">
        <v>48670</v>
      </c>
    </row>
    <row r="70" spans="2:10" x14ac:dyDescent="0.35">
      <c r="B70" s="28">
        <v>54</v>
      </c>
      <c r="C70" s="29"/>
      <c r="D70" s="29"/>
      <c r="E70" s="23"/>
      <c r="F70" s="37"/>
      <c r="G70" s="23">
        <v>0</v>
      </c>
      <c r="H70" s="23">
        <v>5.3855000000000004</v>
      </c>
      <c r="I70" s="30">
        <v>282.61869999999993</v>
      </c>
      <c r="J70" s="31">
        <v>48761</v>
      </c>
    </row>
    <row r="71" spans="2:10" x14ac:dyDescent="0.35">
      <c r="B71" s="28">
        <v>55</v>
      </c>
      <c r="C71" s="29"/>
      <c r="D71" s="29"/>
      <c r="E71" s="23"/>
      <c r="F71" s="37"/>
      <c r="G71" s="23">
        <v>0</v>
      </c>
      <c r="H71" s="23">
        <v>5.4901</v>
      </c>
      <c r="I71" s="30">
        <v>288.10879999999992</v>
      </c>
      <c r="J71" s="31">
        <v>48853</v>
      </c>
    </row>
    <row r="72" spans="2:10" x14ac:dyDescent="0.35">
      <c r="B72" s="28">
        <v>56</v>
      </c>
      <c r="C72" s="29"/>
      <c r="D72" s="29"/>
      <c r="E72" s="23"/>
      <c r="F72" s="37"/>
      <c r="G72" s="23">
        <v>0</v>
      </c>
      <c r="H72" s="23">
        <v>5.5968</v>
      </c>
      <c r="I72" s="30">
        <v>293.70559999999989</v>
      </c>
      <c r="J72" s="31">
        <v>48945</v>
      </c>
    </row>
    <row r="73" spans="2:10" x14ac:dyDescent="0.35">
      <c r="B73" s="28">
        <v>57</v>
      </c>
      <c r="C73" s="29"/>
      <c r="D73" s="29"/>
      <c r="E73" s="23"/>
      <c r="F73" s="37"/>
      <c r="G73" s="23">
        <v>0</v>
      </c>
      <c r="H73" s="23">
        <v>5.7054999999999998</v>
      </c>
      <c r="I73" s="30">
        <v>299.41109999999986</v>
      </c>
      <c r="J73" s="31">
        <v>49035</v>
      </c>
    </row>
    <row r="74" spans="2:10" x14ac:dyDescent="0.35">
      <c r="B74" s="28">
        <v>58</v>
      </c>
      <c r="C74" s="29"/>
      <c r="D74" s="29"/>
      <c r="E74" s="23"/>
      <c r="F74" s="37"/>
      <c r="G74" s="23">
        <v>0</v>
      </c>
      <c r="H74" s="23">
        <v>5.8163</v>
      </c>
      <c r="I74" s="30">
        <v>305.22739999999988</v>
      </c>
      <c r="J74" s="31">
        <v>49126</v>
      </c>
    </row>
    <row r="75" spans="2:10" x14ac:dyDescent="0.35">
      <c r="B75" s="28">
        <v>59</v>
      </c>
      <c r="C75" s="29"/>
      <c r="D75" s="29"/>
      <c r="E75" s="23"/>
      <c r="F75" s="37"/>
      <c r="G75" s="23">
        <v>0</v>
      </c>
      <c r="H75" s="23">
        <v>5.9292999999999996</v>
      </c>
      <c r="I75" s="30">
        <v>311.15669999999989</v>
      </c>
      <c r="J75" s="31">
        <v>49218</v>
      </c>
    </row>
    <row r="76" spans="2:10" x14ac:dyDescent="0.35">
      <c r="B76" s="28">
        <v>60</v>
      </c>
      <c r="C76" s="29"/>
      <c r="D76" s="29"/>
      <c r="E76" s="23"/>
      <c r="F76" s="37"/>
      <c r="G76" s="23">
        <v>0</v>
      </c>
      <c r="H76" s="23">
        <v>6.0445000000000002</v>
      </c>
      <c r="I76" s="30">
        <v>317.20119999999991</v>
      </c>
      <c r="J76" s="31">
        <v>49310</v>
      </c>
    </row>
    <row r="77" spans="2:10" x14ac:dyDescent="0.35">
      <c r="B77" s="28">
        <v>61</v>
      </c>
      <c r="C77" s="29"/>
      <c r="D77" s="29"/>
      <c r="E77" s="23"/>
      <c r="F77" s="37"/>
      <c r="G77" s="23">
        <v>0</v>
      </c>
      <c r="H77" s="23">
        <v>6.1619000000000002</v>
      </c>
      <c r="I77" s="30">
        <v>323.36309999999992</v>
      </c>
      <c r="J77" s="31">
        <v>49400</v>
      </c>
    </row>
    <row r="78" spans="2:10" x14ac:dyDescent="0.35">
      <c r="B78" s="28">
        <v>62</v>
      </c>
      <c r="C78" s="29"/>
      <c r="D78" s="29"/>
      <c r="E78" s="23"/>
      <c r="F78" s="37"/>
      <c r="G78" s="23">
        <v>0</v>
      </c>
      <c r="H78" s="23">
        <v>6.2816000000000001</v>
      </c>
      <c r="I78" s="30">
        <v>329.64469999999994</v>
      </c>
      <c r="J78" s="31">
        <v>49491</v>
      </c>
    </row>
    <row r="79" spans="2:10" x14ac:dyDescent="0.35">
      <c r="B79" s="28">
        <v>63</v>
      </c>
      <c r="C79" s="29"/>
      <c r="D79" s="29"/>
      <c r="E79" s="23"/>
      <c r="F79" s="37"/>
      <c r="G79" s="23">
        <v>0</v>
      </c>
      <c r="H79" s="23">
        <v>6.4036</v>
      </c>
      <c r="I79" s="30">
        <v>336.04829999999993</v>
      </c>
      <c r="J79" s="31">
        <v>49583</v>
      </c>
    </row>
    <row r="80" spans="2:10" x14ac:dyDescent="0.35">
      <c r="B80" s="28">
        <v>64</v>
      </c>
      <c r="C80" s="29"/>
      <c r="D80" s="29"/>
      <c r="E80" s="23"/>
      <c r="F80" s="37"/>
      <c r="G80" s="23">
        <v>0</v>
      </c>
      <c r="H80" s="23">
        <v>6.5279999999999996</v>
      </c>
      <c r="I80" s="30">
        <v>342.57629999999995</v>
      </c>
      <c r="J80" s="31">
        <v>49675</v>
      </c>
    </row>
    <row r="81" spans="2:10" x14ac:dyDescent="0.35">
      <c r="B81" s="28">
        <v>65</v>
      </c>
      <c r="C81" s="29"/>
      <c r="D81" s="29"/>
      <c r="E81" s="23"/>
      <c r="F81" s="37"/>
      <c r="G81" s="23">
        <v>0</v>
      </c>
      <c r="H81" s="23">
        <v>6.6547999999999998</v>
      </c>
      <c r="I81" s="30">
        <v>349.23109999999997</v>
      </c>
      <c r="J81" s="31">
        <v>49766</v>
      </c>
    </row>
    <row r="82" spans="2:10" x14ac:dyDescent="0.35">
      <c r="B82" s="28">
        <v>66</v>
      </c>
      <c r="C82" s="29"/>
      <c r="D82" s="29"/>
      <c r="E82" s="23"/>
      <c r="F82" s="37"/>
      <c r="G82" s="23">
        <v>0</v>
      </c>
      <c r="H82" s="23">
        <v>6.7840999999999996</v>
      </c>
      <c r="I82" s="30">
        <v>356.01519999999999</v>
      </c>
      <c r="J82" s="31">
        <v>49857</v>
      </c>
    </row>
    <row r="83" spans="2:10" x14ac:dyDescent="0.35">
      <c r="B83" s="28">
        <v>67</v>
      </c>
      <c r="C83" s="29"/>
      <c r="D83" s="29"/>
      <c r="E83" s="23"/>
      <c r="F83" s="37"/>
      <c r="G83" s="23">
        <v>0</v>
      </c>
      <c r="H83" s="23">
        <v>6.9158999999999997</v>
      </c>
      <c r="I83" s="30">
        <v>362.93110000000001</v>
      </c>
      <c r="J83" s="31">
        <v>49949</v>
      </c>
    </row>
    <row r="84" spans="2:10" x14ac:dyDescent="0.35">
      <c r="B84" s="28">
        <v>68</v>
      </c>
      <c r="C84" s="29"/>
      <c r="D84" s="29"/>
      <c r="E84" s="23"/>
      <c r="F84" s="37"/>
      <c r="G84" s="23">
        <v>0</v>
      </c>
      <c r="H84" s="23">
        <v>7.0502000000000002</v>
      </c>
      <c r="I84" s="30">
        <v>369.98130000000003</v>
      </c>
      <c r="J84" s="31">
        <v>50041</v>
      </c>
    </row>
    <row r="85" spans="2:10" x14ac:dyDescent="0.35">
      <c r="B85" s="28">
        <v>69</v>
      </c>
      <c r="C85" s="29"/>
      <c r="D85" s="29"/>
      <c r="E85" s="23"/>
      <c r="F85" s="37"/>
      <c r="G85" s="23">
        <v>0</v>
      </c>
      <c r="H85" s="23">
        <v>7.1871999999999998</v>
      </c>
      <c r="I85" s="30">
        <v>377.16850000000005</v>
      </c>
      <c r="J85" s="31">
        <v>50131</v>
      </c>
    </row>
    <row r="86" spans="2:10" x14ac:dyDescent="0.35">
      <c r="B86" s="28">
        <v>70</v>
      </c>
      <c r="C86" s="29"/>
      <c r="D86" s="29"/>
      <c r="E86" s="23"/>
      <c r="F86" s="37"/>
      <c r="G86" s="23">
        <v>0</v>
      </c>
      <c r="H86" s="23">
        <v>7.3268000000000004</v>
      </c>
      <c r="I86" s="30">
        <v>384.49530000000004</v>
      </c>
      <c r="J86" s="31">
        <v>50222</v>
      </c>
    </row>
    <row r="87" spans="2:10" x14ac:dyDescent="0.35">
      <c r="B87" s="28">
        <v>71</v>
      </c>
      <c r="C87" s="29"/>
      <c r="D87" s="29"/>
      <c r="E87" s="23"/>
      <c r="F87" s="37"/>
      <c r="G87" s="23">
        <v>0</v>
      </c>
      <c r="H87" s="23">
        <v>7.4691999999999998</v>
      </c>
      <c r="I87" s="30">
        <v>391.96450000000004</v>
      </c>
      <c r="J87" s="31">
        <v>50314</v>
      </c>
    </row>
    <row r="88" spans="2:10" x14ac:dyDescent="0.35">
      <c r="B88" s="28">
        <v>72</v>
      </c>
      <c r="C88" s="29"/>
      <c r="D88" s="29"/>
      <c r="E88" s="23"/>
      <c r="F88" s="37"/>
      <c r="G88" s="23">
        <v>0</v>
      </c>
      <c r="H88" s="23">
        <v>7.6143000000000001</v>
      </c>
      <c r="I88" s="30">
        <v>399.57880000000006</v>
      </c>
      <c r="J88" s="31">
        <v>50406</v>
      </c>
    </row>
    <row r="89" spans="2:10" x14ac:dyDescent="0.35">
      <c r="B89" s="28">
        <v>73</v>
      </c>
      <c r="C89" s="29"/>
      <c r="D89" s="29"/>
      <c r="E89" s="23"/>
      <c r="F89" s="37"/>
      <c r="G89" s="23">
        <v>0</v>
      </c>
      <c r="H89" s="23">
        <v>7.7622</v>
      </c>
      <c r="I89" s="30">
        <v>407.34100000000007</v>
      </c>
      <c r="J89" s="31">
        <v>50496</v>
      </c>
    </row>
    <row r="90" spans="2:10" x14ac:dyDescent="0.35">
      <c r="B90" s="28">
        <v>74</v>
      </c>
      <c r="C90" s="29"/>
      <c r="D90" s="29"/>
      <c r="E90" s="23"/>
      <c r="F90" s="37"/>
      <c r="G90" s="23">
        <v>0</v>
      </c>
      <c r="H90" s="23">
        <v>7.9130000000000003</v>
      </c>
      <c r="I90" s="30">
        <v>415.25400000000008</v>
      </c>
      <c r="J90" s="31">
        <v>50587</v>
      </c>
    </row>
    <row r="91" spans="2:10" x14ac:dyDescent="0.35">
      <c r="B91" s="28">
        <v>75</v>
      </c>
      <c r="C91" s="29"/>
      <c r="D91" s="29"/>
      <c r="E91" s="23"/>
      <c r="F91" s="37"/>
      <c r="G91" s="23">
        <v>0</v>
      </c>
      <c r="H91" s="23">
        <v>8.0667000000000009</v>
      </c>
      <c r="I91" s="30">
        <v>423.3207000000001</v>
      </c>
      <c r="J91" s="31">
        <v>50679</v>
      </c>
    </row>
    <row r="92" spans="2:10" x14ac:dyDescent="0.35">
      <c r="B92" s="28">
        <v>76</v>
      </c>
      <c r="C92" s="29"/>
      <c r="D92" s="29"/>
      <c r="E92" s="23"/>
      <c r="F92" s="37"/>
      <c r="G92" s="23">
        <v>0</v>
      </c>
      <c r="H92" s="23">
        <v>8.2233999999999998</v>
      </c>
      <c r="I92" s="30">
        <v>431.54410000000013</v>
      </c>
      <c r="J92" s="31">
        <v>50771</v>
      </c>
    </row>
    <row r="93" spans="2:10" x14ac:dyDescent="0.35">
      <c r="B93" s="28">
        <v>77</v>
      </c>
      <c r="C93" s="29"/>
      <c r="D93" s="29"/>
      <c r="E93" s="23"/>
      <c r="F93" s="37"/>
      <c r="G93" s="23">
        <v>0</v>
      </c>
      <c r="H93" s="23">
        <v>8.3831000000000007</v>
      </c>
      <c r="I93" s="30">
        <v>439.92720000000014</v>
      </c>
      <c r="J93" s="31">
        <v>50861</v>
      </c>
    </row>
    <row r="94" spans="2:10" x14ac:dyDescent="0.35">
      <c r="B94" s="28">
        <v>78</v>
      </c>
      <c r="C94" s="29"/>
      <c r="D94" s="29"/>
      <c r="E94" s="23"/>
      <c r="F94" s="37"/>
      <c r="G94" s="23">
        <v>0</v>
      </c>
      <c r="H94" s="23">
        <v>8.5459999999999994</v>
      </c>
      <c r="I94" s="30">
        <v>448.47320000000013</v>
      </c>
      <c r="J94" s="31">
        <v>50952</v>
      </c>
    </row>
    <row r="95" spans="2:10" x14ac:dyDescent="0.35">
      <c r="B95" s="28">
        <v>79</v>
      </c>
      <c r="C95" s="29"/>
      <c r="D95" s="29"/>
      <c r="E95" s="23"/>
      <c r="F95" s="37"/>
      <c r="G95" s="23">
        <v>0</v>
      </c>
      <c r="H95" s="23">
        <v>8.7119999999999997</v>
      </c>
      <c r="I95" s="30">
        <v>457.18520000000012</v>
      </c>
      <c r="J95" s="31">
        <v>51044</v>
      </c>
    </row>
    <row r="96" spans="2:10" x14ac:dyDescent="0.35">
      <c r="B96" s="28">
        <v>80</v>
      </c>
      <c r="C96" s="29"/>
      <c r="D96" s="29"/>
      <c r="E96" s="23"/>
      <c r="F96" s="37"/>
      <c r="G96" s="23">
        <v>0</v>
      </c>
      <c r="H96" s="23">
        <v>8.8811999999999998</v>
      </c>
      <c r="I96" s="30">
        <v>466.0664000000001</v>
      </c>
      <c r="J96" s="31">
        <v>51136</v>
      </c>
    </row>
    <row r="97" spans="2:10" x14ac:dyDescent="0.35">
      <c r="B97" s="28">
        <v>81</v>
      </c>
      <c r="C97" s="29"/>
      <c r="D97" s="29"/>
      <c r="E97" s="23"/>
      <c r="F97" s="37"/>
      <c r="G97" s="23">
        <v>0</v>
      </c>
      <c r="H97" s="23">
        <v>9.0538000000000007</v>
      </c>
      <c r="I97" s="30">
        <v>475.12020000000012</v>
      </c>
      <c r="J97" s="31">
        <v>51227</v>
      </c>
    </row>
    <row r="98" spans="2:10" x14ac:dyDescent="0.35">
      <c r="B98" s="28">
        <v>82</v>
      </c>
      <c r="C98" s="29"/>
      <c r="D98" s="29"/>
      <c r="E98" s="23"/>
      <c r="F98" s="37"/>
      <c r="G98" s="23">
        <v>0</v>
      </c>
      <c r="H98" s="23">
        <v>9.2295999999999996</v>
      </c>
      <c r="I98" s="30">
        <v>484.34980000000013</v>
      </c>
      <c r="J98" s="31">
        <v>51318</v>
      </c>
    </row>
    <row r="99" spans="2:10" x14ac:dyDescent="0.35">
      <c r="B99" s="28">
        <v>83</v>
      </c>
      <c r="C99" s="29"/>
      <c r="D99" s="29"/>
      <c r="E99" s="23"/>
      <c r="F99" s="37"/>
      <c r="G99" s="23">
        <v>0</v>
      </c>
      <c r="H99" s="23">
        <v>9.4088999999999992</v>
      </c>
      <c r="I99" s="30">
        <v>493.75870000000015</v>
      </c>
      <c r="J99" s="31">
        <v>51410</v>
      </c>
    </row>
    <row r="100" spans="2:10" x14ac:dyDescent="0.35">
      <c r="B100" s="28">
        <v>84</v>
      </c>
      <c r="C100" s="29"/>
      <c r="D100" s="29"/>
      <c r="E100" s="23"/>
      <c r="F100" s="37"/>
      <c r="G100" s="23">
        <v>0</v>
      </c>
      <c r="H100" s="23">
        <v>9.5916999999999994</v>
      </c>
      <c r="I100" s="30">
        <v>503.35040000000015</v>
      </c>
      <c r="J100" s="31">
        <v>51502</v>
      </c>
    </row>
    <row r="101" spans="2:10" x14ac:dyDescent="0.35">
      <c r="B101" s="28">
        <v>85</v>
      </c>
      <c r="C101" s="29"/>
      <c r="D101" s="29"/>
      <c r="E101" s="23"/>
      <c r="F101" s="37"/>
      <c r="G101" s="23">
        <v>0</v>
      </c>
      <c r="H101" s="23">
        <v>9.7780000000000005</v>
      </c>
      <c r="I101" s="30">
        <v>513.12840000000017</v>
      </c>
      <c r="J101" s="31">
        <v>51592</v>
      </c>
    </row>
    <row r="102" spans="2:10" x14ac:dyDescent="0.35">
      <c r="B102" s="28">
        <v>86</v>
      </c>
      <c r="C102" s="29"/>
      <c r="D102" s="29"/>
      <c r="E102" s="23"/>
      <c r="F102" s="37"/>
      <c r="G102" s="23">
        <v>0</v>
      </c>
      <c r="H102" s="23">
        <v>9.968</v>
      </c>
      <c r="I102" s="30">
        <v>523.09640000000013</v>
      </c>
      <c r="J102" s="31">
        <v>51683</v>
      </c>
    </row>
    <row r="103" spans="2:10" x14ac:dyDescent="0.35">
      <c r="B103" s="28">
        <v>87</v>
      </c>
      <c r="C103" s="29"/>
      <c r="D103" s="29"/>
      <c r="E103" s="23"/>
      <c r="F103" s="37"/>
      <c r="G103" s="23">
        <v>0</v>
      </c>
      <c r="H103" s="23">
        <v>10.1616</v>
      </c>
      <c r="I103" s="30">
        <v>533.25800000000015</v>
      </c>
      <c r="J103" s="31">
        <v>51775</v>
      </c>
    </row>
    <row r="104" spans="2:10" x14ac:dyDescent="0.35">
      <c r="B104" s="28">
        <v>88</v>
      </c>
      <c r="C104" s="29"/>
      <c r="D104" s="29"/>
      <c r="E104" s="23"/>
      <c r="F104" s="37"/>
      <c r="G104" s="23">
        <v>0</v>
      </c>
      <c r="H104" s="23">
        <v>10.359</v>
      </c>
      <c r="I104" s="30">
        <v>543.61700000000019</v>
      </c>
      <c r="J104" s="31">
        <v>51867</v>
      </c>
    </row>
    <row r="105" spans="2:10" x14ac:dyDescent="0.35">
      <c r="B105" s="28">
        <v>89</v>
      </c>
      <c r="C105" s="29"/>
      <c r="D105" s="29"/>
      <c r="E105" s="23"/>
      <c r="F105" s="37"/>
      <c r="G105" s="23">
        <v>0</v>
      </c>
      <c r="H105" s="23">
        <v>10.5603</v>
      </c>
      <c r="I105" s="30">
        <v>554.17730000000017</v>
      </c>
      <c r="J105" s="31">
        <v>51957</v>
      </c>
    </row>
    <row r="106" spans="2:10" x14ac:dyDescent="0.35">
      <c r="B106" s="28">
        <v>90</v>
      </c>
      <c r="C106" s="29"/>
      <c r="D106" s="29"/>
      <c r="E106" s="23"/>
      <c r="F106" s="37"/>
      <c r="G106" s="23">
        <v>0</v>
      </c>
      <c r="H106" s="23">
        <v>10.7654</v>
      </c>
      <c r="I106" s="30">
        <v>564.94270000000017</v>
      </c>
      <c r="J106" s="31">
        <v>52048</v>
      </c>
    </row>
    <row r="107" spans="2:10" x14ac:dyDescent="0.35">
      <c r="B107" s="28">
        <v>91</v>
      </c>
      <c r="C107" s="29"/>
      <c r="D107" s="29"/>
      <c r="E107" s="23"/>
      <c r="F107" s="37"/>
      <c r="G107" s="23">
        <v>0</v>
      </c>
      <c r="H107" s="23">
        <v>10.974500000000001</v>
      </c>
      <c r="I107" s="30">
        <v>575.91720000000021</v>
      </c>
      <c r="J107" s="31">
        <v>52140</v>
      </c>
    </row>
    <row r="108" spans="2:10" x14ac:dyDescent="0.35">
      <c r="B108" s="32">
        <v>92</v>
      </c>
      <c r="C108" s="33">
        <v>1</v>
      </c>
      <c r="D108" s="33">
        <v>1</v>
      </c>
      <c r="E108" s="34">
        <v>11.1877</v>
      </c>
      <c r="F108" s="38">
        <v>575.91720000000021</v>
      </c>
      <c r="G108" s="34">
        <v>587.10490000000016</v>
      </c>
      <c r="H108" s="34"/>
      <c r="I108" s="35">
        <v>0</v>
      </c>
      <c r="J108" s="36">
        <v>52232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45BCA-1E4F-4131-A1CB-27A684A4F55A}">
  <sheetPr>
    <tabColor rgb="FF92D050"/>
    <pageSetUpPr fitToPage="1"/>
  </sheetPr>
  <dimension ref="A3:XFD117"/>
  <sheetViews>
    <sheetView showGridLines="0" zoomScale="90" zoomScaleNormal="90" workbookViewId="0"/>
  </sheetViews>
  <sheetFormatPr baseColWidth="10" defaultColWidth="0" defaultRowHeight="13" outlineLevelCol="1" x14ac:dyDescent="0.3"/>
  <cols>
    <col min="1" max="5" width="10.90625" style="49" customWidth="1"/>
    <col min="6" max="6" width="12.26953125" style="49" customWidth="1"/>
    <col min="7" max="7" width="10.90625" style="49" customWidth="1"/>
    <col min="8" max="8" width="12.08984375" style="49" customWidth="1"/>
    <col min="9" max="11" width="10.90625" style="49" customWidth="1"/>
    <col min="12" max="16384" width="0" style="49" hidden="1" outlineLevel="1"/>
  </cols>
  <sheetData>
    <row r="3" spans="2:11" x14ac:dyDescent="0.3">
      <c r="B3" s="139"/>
      <c r="C3" s="139"/>
      <c r="D3" s="139"/>
      <c r="E3" s="139"/>
      <c r="F3" s="139"/>
      <c r="G3" s="139"/>
      <c r="H3" s="139"/>
      <c r="I3" s="139"/>
      <c r="J3" s="139"/>
    </row>
    <row r="5" spans="2:11" x14ac:dyDescent="0.3">
      <c r="B5" s="133" t="s">
        <v>19</v>
      </c>
      <c r="C5" s="133"/>
      <c r="D5" s="133"/>
      <c r="E5" s="133"/>
      <c r="F5" s="133"/>
      <c r="G5" s="133"/>
      <c r="H5" s="133"/>
      <c r="I5" s="133"/>
      <c r="J5" s="133"/>
    </row>
    <row r="6" spans="2:11" x14ac:dyDescent="0.3">
      <c r="B6" s="133" t="s">
        <v>20</v>
      </c>
      <c r="C6" s="133"/>
      <c r="D6" s="133"/>
      <c r="E6" s="133"/>
      <c r="F6" s="133"/>
      <c r="G6" s="133"/>
      <c r="H6" s="133"/>
      <c r="I6" s="133"/>
      <c r="J6" s="133"/>
    </row>
    <row r="7" spans="2:11" x14ac:dyDescent="0.3">
      <c r="B7" s="50"/>
      <c r="C7" s="50"/>
      <c r="D7" s="50"/>
      <c r="E7" s="50"/>
      <c r="F7" s="50"/>
    </row>
    <row r="8" spans="2:11" x14ac:dyDescent="0.3">
      <c r="D8" s="51" t="s">
        <v>2</v>
      </c>
      <c r="E8" s="52"/>
      <c r="F8" s="52"/>
      <c r="G8" s="52"/>
      <c r="H8" s="53">
        <v>100</v>
      </c>
      <c r="J8" s="54"/>
      <c r="K8" s="54"/>
    </row>
    <row r="9" spans="2:11" x14ac:dyDescent="0.3">
      <c r="D9" s="55" t="s">
        <v>3</v>
      </c>
      <c r="E9" s="56"/>
      <c r="F9" s="56"/>
      <c r="G9" s="56"/>
      <c r="H9" s="57">
        <v>0.04</v>
      </c>
    </row>
    <row r="10" spans="2:11" x14ac:dyDescent="0.3">
      <c r="D10" s="55" t="s">
        <v>4</v>
      </c>
      <c r="E10" s="56"/>
      <c r="F10" s="56"/>
      <c r="G10" s="56"/>
      <c r="H10" s="58">
        <v>9.8530000000000006E-3</v>
      </c>
    </row>
    <row r="11" spans="2:11" x14ac:dyDescent="0.3">
      <c r="D11" s="55" t="s">
        <v>5</v>
      </c>
      <c r="E11" s="56"/>
      <c r="F11" s="56"/>
      <c r="G11" s="56"/>
      <c r="H11" s="59">
        <v>101</v>
      </c>
    </row>
    <row r="12" spans="2:11" x14ac:dyDescent="0.3">
      <c r="D12" s="55" t="s">
        <v>6</v>
      </c>
      <c r="E12" s="56"/>
      <c r="F12" s="56"/>
      <c r="G12" s="56"/>
      <c r="H12" s="59">
        <v>100</v>
      </c>
    </row>
    <row r="13" spans="2:11" x14ac:dyDescent="0.3">
      <c r="D13" s="55" t="s">
        <v>7</v>
      </c>
      <c r="E13" s="56"/>
      <c r="F13" s="56"/>
      <c r="G13" s="56"/>
      <c r="H13" s="60" t="s">
        <v>8</v>
      </c>
    </row>
    <row r="14" spans="2:11" x14ac:dyDescent="0.3">
      <c r="D14" s="61" t="s">
        <v>9</v>
      </c>
      <c r="E14" s="62"/>
      <c r="F14" s="62"/>
      <c r="G14" s="62"/>
      <c r="H14" s="63">
        <v>101</v>
      </c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64">
        <v>1</v>
      </c>
      <c r="C17" s="65"/>
      <c r="D17" s="65"/>
      <c r="E17" s="66"/>
      <c r="F17" s="66"/>
      <c r="G17" s="66">
        <v>0</v>
      </c>
      <c r="H17" s="66">
        <v>0.98529999999999995</v>
      </c>
      <c r="I17" s="67">
        <v>100.9853</v>
      </c>
      <c r="J17" s="68">
        <v>43101</v>
      </c>
    </row>
    <row r="18" spans="2:10" x14ac:dyDescent="0.3">
      <c r="B18" s="69">
        <v>2</v>
      </c>
      <c r="C18" s="70"/>
      <c r="D18" s="70"/>
      <c r="E18" s="71"/>
      <c r="F18" s="71"/>
      <c r="G18" s="71">
        <v>0</v>
      </c>
      <c r="H18" s="71">
        <v>0.995</v>
      </c>
      <c r="I18" s="72">
        <v>101.9803</v>
      </c>
      <c r="J18" s="73">
        <v>43191</v>
      </c>
    </row>
    <row r="19" spans="2:10" x14ac:dyDescent="0.3">
      <c r="B19" s="69">
        <v>3</v>
      </c>
      <c r="C19" s="70"/>
      <c r="D19" s="70"/>
      <c r="E19" s="71"/>
      <c r="F19" s="71"/>
      <c r="G19" s="71">
        <v>0</v>
      </c>
      <c r="H19" s="71">
        <v>1.0047999999999999</v>
      </c>
      <c r="I19" s="72">
        <v>102.9851</v>
      </c>
      <c r="J19" s="73">
        <v>43282</v>
      </c>
    </row>
    <row r="20" spans="2:10" x14ac:dyDescent="0.3">
      <c r="B20" s="69">
        <v>4</v>
      </c>
      <c r="C20" s="70"/>
      <c r="D20" s="70"/>
      <c r="E20" s="71"/>
      <c r="F20" s="71"/>
      <c r="G20" s="71">
        <v>0</v>
      </c>
      <c r="H20" s="71">
        <v>1.0146999999999999</v>
      </c>
      <c r="I20" s="72">
        <v>103.99980000000001</v>
      </c>
      <c r="J20" s="73">
        <v>43374</v>
      </c>
    </row>
    <row r="21" spans="2:10" x14ac:dyDescent="0.3">
      <c r="B21" s="69">
        <v>5</v>
      </c>
      <c r="C21" s="70">
        <v>1</v>
      </c>
      <c r="D21" s="70"/>
      <c r="E21" s="71">
        <v>1.0247999999999999</v>
      </c>
      <c r="F21" s="71"/>
      <c r="G21" s="71">
        <v>1.0247999999999999</v>
      </c>
      <c r="H21" s="71"/>
      <c r="I21" s="72">
        <v>103.99980000000001</v>
      </c>
      <c r="J21" s="73">
        <v>43466</v>
      </c>
    </row>
    <row r="22" spans="2:10" x14ac:dyDescent="0.3">
      <c r="B22" s="69">
        <v>6</v>
      </c>
      <c r="C22" s="70">
        <v>2</v>
      </c>
      <c r="D22" s="70"/>
      <c r="E22" s="71">
        <v>1.0247999999999999</v>
      </c>
      <c r="F22" s="71"/>
      <c r="G22" s="71">
        <v>1.0247999999999999</v>
      </c>
      <c r="H22" s="71"/>
      <c r="I22" s="72">
        <v>103.99980000000001</v>
      </c>
      <c r="J22" s="73">
        <v>43556</v>
      </c>
    </row>
    <row r="23" spans="2:10" x14ac:dyDescent="0.3">
      <c r="B23" s="69">
        <v>7</v>
      </c>
      <c r="C23" s="70"/>
      <c r="D23" s="70"/>
      <c r="E23" s="71"/>
      <c r="F23" s="71"/>
      <c r="G23" s="71">
        <v>0</v>
      </c>
      <c r="H23" s="71">
        <v>1.0246999999999999</v>
      </c>
      <c r="I23" s="72">
        <v>105.0245</v>
      </c>
      <c r="J23" s="73">
        <v>43647</v>
      </c>
    </row>
    <row r="24" spans="2:10" x14ac:dyDescent="0.3">
      <c r="B24" s="69">
        <v>8</v>
      </c>
      <c r="C24" s="70">
        <v>3</v>
      </c>
      <c r="D24" s="70"/>
      <c r="E24" s="71">
        <v>1.0347999999999999</v>
      </c>
      <c r="F24" s="71"/>
      <c r="G24" s="71">
        <v>1.0347999999999999</v>
      </c>
      <c r="H24" s="71"/>
      <c r="I24" s="72">
        <v>105.0245</v>
      </c>
      <c r="J24" s="73">
        <v>43739</v>
      </c>
    </row>
    <row r="25" spans="2:10" x14ac:dyDescent="0.3">
      <c r="B25" s="69">
        <v>9</v>
      </c>
      <c r="C25" s="70"/>
      <c r="D25" s="70"/>
      <c r="E25" s="71"/>
      <c r="F25" s="71"/>
      <c r="G25" s="71">
        <v>0</v>
      </c>
      <c r="H25" s="71">
        <v>1.0347999999999999</v>
      </c>
      <c r="I25" s="72">
        <v>106.05930000000001</v>
      </c>
      <c r="J25" s="73">
        <v>43831</v>
      </c>
    </row>
    <row r="26" spans="2:10" x14ac:dyDescent="0.3">
      <c r="B26" s="69">
        <v>10</v>
      </c>
      <c r="C26" s="70"/>
      <c r="D26" s="70"/>
      <c r="E26" s="71"/>
      <c r="F26" s="71"/>
      <c r="G26" s="71">
        <v>0</v>
      </c>
      <c r="H26" s="71">
        <v>1.0449999999999999</v>
      </c>
      <c r="I26" s="72">
        <v>107.10430000000001</v>
      </c>
      <c r="J26" s="73">
        <v>43922</v>
      </c>
    </row>
    <row r="27" spans="2:10" x14ac:dyDescent="0.3">
      <c r="B27" s="69">
        <v>11</v>
      </c>
      <c r="C27" s="70"/>
      <c r="D27" s="70"/>
      <c r="E27" s="71"/>
      <c r="F27" s="71"/>
      <c r="G27" s="71">
        <v>0</v>
      </c>
      <c r="H27" s="71">
        <v>1.0552999999999999</v>
      </c>
      <c r="I27" s="72">
        <v>108.15960000000001</v>
      </c>
      <c r="J27" s="73">
        <v>44013</v>
      </c>
    </row>
    <row r="28" spans="2:10" x14ac:dyDescent="0.3">
      <c r="B28" s="69">
        <v>12</v>
      </c>
      <c r="C28" s="70">
        <v>4</v>
      </c>
      <c r="D28" s="70"/>
      <c r="E28" s="71">
        <v>1.0657000000000001</v>
      </c>
      <c r="F28" s="71"/>
      <c r="G28" s="71">
        <v>1.0657000000000001</v>
      </c>
      <c r="H28" s="71"/>
      <c r="I28" s="72">
        <v>108.15960000000001</v>
      </c>
      <c r="J28" s="73">
        <v>44105</v>
      </c>
    </row>
    <row r="29" spans="2:10" x14ac:dyDescent="0.3">
      <c r="B29" s="69">
        <v>13</v>
      </c>
      <c r="C29" s="70">
        <v>5</v>
      </c>
      <c r="D29" s="70"/>
      <c r="E29" s="71">
        <v>1.0657000000000001</v>
      </c>
      <c r="F29" s="71"/>
      <c r="G29" s="71">
        <v>1.0657000000000001</v>
      </c>
      <c r="H29" s="71"/>
      <c r="I29" s="72">
        <v>108.15960000000001</v>
      </c>
      <c r="J29" s="73">
        <v>44197</v>
      </c>
    </row>
    <row r="30" spans="2:10" x14ac:dyDescent="0.3">
      <c r="B30" s="69">
        <v>14</v>
      </c>
      <c r="C30" s="70">
        <v>6</v>
      </c>
      <c r="D30" s="70"/>
      <c r="E30" s="71">
        <v>1.0657000000000001</v>
      </c>
      <c r="F30" s="71"/>
      <c r="G30" s="71">
        <v>1.0657000000000001</v>
      </c>
      <c r="H30" s="71"/>
      <c r="I30" s="72">
        <v>108.15960000000001</v>
      </c>
      <c r="J30" s="73">
        <v>44287</v>
      </c>
    </row>
    <row r="31" spans="2:10" x14ac:dyDescent="0.3">
      <c r="B31" s="69">
        <v>15</v>
      </c>
      <c r="C31" s="70">
        <v>7</v>
      </c>
      <c r="D31" s="70"/>
      <c r="E31" s="71">
        <v>1.0657000000000001</v>
      </c>
      <c r="F31" s="71"/>
      <c r="G31" s="71">
        <v>1.0657000000000001</v>
      </c>
      <c r="H31" s="71"/>
      <c r="I31" s="72">
        <v>108.15960000000001</v>
      </c>
      <c r="J31" s="73">
        <v>44378</v>
      </c>
    </row>
    <row r="32" spans="2:10" x14ac:dyDescent="0.3">
      <c r="B32" s="69">
        <v>16</v>
      </c>
      <c r="C32" s="70">
        <v>8</v>
      </c>
      <c r="D32" s="70"/>
      <c r="E32" s="71">
        <v>1.0657000000000001</v>
      </c>
      <c r="F32" s="71"/>
      <c r="G32" s="71">
        <v>1.0657000000000001</v>
      </c>
      <c r="H32" s="71"/>
      <c r="I32" s="72">
        <v>108.15960000000001</v>
      </c>
      <c r="J32" s="73">
        <v>44470</v>
      </c>
    </row>
    <row r="33" spans="2:10" x14ac:dyDescent="0.3">
      <c r="B33" s="69">
        <v>17</v>
      </c>
      <c r="C33" s="70">
        <v>9</v>
      </c>
      <c r="D33" s="70"/>
      <c r="E33" s="71">
        <v>1.0657000000000001</v>
      </c>
      <c r="F33" s="71"/>
      <c r="G33" s="71">
        <v>1.0657000000000001</v>
      </c>
      <c r="H33" s="71"/>
      <c r="I33" s="72">
        <v>108.15960000000001</v>
      </c>
      <c r="J33" s="73">
        <v>44562</v>
      </c>
    </row>
    <row r="34" spans="2:10" x14ac:dyDescent="0.3">
      <c r="B34" s="69">
        <v>18</v>
      </c>
      <c r="C34" s="70">
        <v>10</v>
      </c>
      <c r="D34" s="70"/>
      <c r="E34" s="71">
        <v>1.0657000000000001</v>
      </c>
      <c r="F34" s="71"/>
      <c r="G34" s="71">
        <v>1.0657000000000001</v>
      </c>
      <c r="H34" s="71"/>
      <c r="I34" s="72">
        <v>108.15960000000001</v>
      </c>
      <c r="J34" s="73">
        <v>44652</v>
      </c>
    </row>
    <row r="35" spans="2:10" x14ac:dyDescent="0.3">
      <c r="B35" s="69">
        <v>19</v>
      </c>
      <c r="C35" s="70">
        <v>11</v>
      </c>
      <c r="D35" s="70"/>
      <c r="E35" s="71">
        <v>1.0657000000000001</v>
      </c>
      <c r="F35" s="71"/>
      <c r="G35" s="71">
        <v>1.0657000000000001</v>
      </c>
      <c r="H35" s="71"/>
      <c r="I35" s="72">
        <v>108.15960000000001</v>
      </c>
      <c r="J35" s="73">
        <v>44743</v>
      </c>
    </row>
    <row r="36" spans="2:10" x14ac:dyDescent="0.3">
      <c r="B36" s="69">
        <v>20</v>
      </c>
      <c r="C36" s="70">
        <v>12</v>
      </c>
      <c r="D36" s="70"/>
      <c r="E36" s="71">
        <v>1.0657000000000001</v>
      </c>
      <c r="F36" s="71"/>
      <c r="G36" s="71">
        <v>1.0657000000000001</v>
      </c>
      <c r="H36" s="71"/>
      <c r="I36" s="72">
        <v>108.15960000000001</v>
      </c>
      <c r="J36" s="73">
        <v>44835</v>
      </c>
    </row>
    <row r="37" spans="2:10" x14ac:dyDescent="0.3">
      <c r="B37" s="69">
        <v>21</v>
      </c>
      <c r="C37" s="70">
        <v>13</v>
      </c>
      <c r="D37" s="70"/>
      <c r="E37" s="71">
        <v>1.0657000000000001</v>
      </c>
      <c r="F37" s="71"/>
      <c r="G37" s="71">
        <v>1.0657000000000001</v>
      </c>
      <c r="H37" s="71"/>
      <c r="I37" s="72">
        <v>108.15960000000001</v>
      </c>
      <c r="J37" s="73">
        <v>44927</v>
      </c>
    </row>
    <row r="38" spans="2:10" x14ac:dyDescent="0.3">
      <c r="B38" s="69">
        <v>22</v>
      </c>
      <c r="C38" s="70">
        <v>14</v>
      </c>
      <c r="D38" s="70"/>
      <c r="E38" s="71">
        <v>1.0657000000000001</v>
      </c>
      <c r="F38" s="71"/>
      <c r="G38" s="71">
        <v>1.0657000000000001</v>
      </c>
      <c r="H38" s="71"/>
      <c r="I38" s="72">
        <v>108.15960000000001</v>
      </c>
      <c r="J38" s="73">
        <v>45017</v>
      </c>
    </row>
    <row r="39" spans="2:10" x14ac:dyDescent="0.3">
      <c r="B39" s="69">
        <v>23</v>
      </c>
      <c r="C39" s="70">
        <v>15</v>
      </c>
      <c r="D39" s="70"/>
      <c r="E39" s="71">
        <v>1.0657000000000001</v>
      </c>
      <c r="F39" s="71"/>
      <c r="G39" s="71">
        <v>1.0657000000000001</v>
      </c>
      <c r="H39" s="71"/>
      <c r="I39" s="72">
        <v>108.15960000000001</v>
      </c>
      <c r="J39" s="73">
        <v>45108</v>
      </c>
    </row>
    <row r="40" spans="2:10" x14ac:dyDescent="0.3">
      <c r="B40" s="69">
        <v>24</v>
      </c>
      <c r="C40" s="70">
        <v>16</v>
      </c>
      <c r="D40" s="70"/>
      <c r="E40" s="71">
        <v>1.0657000000000001</v>
      </c>
      <c r="F40" s="71"/>
      <c r="G40" s="71">
        <v>1.0657000000000001</v>
      </c>
      <c r="H40" s="71"/>
      <c r="I40" s="72">
        <v>108.15960000000001</v>
      </c>
      <c r="J40" s="73">
        <v>45200</v>
      </c>
    </row>
    <row r="41" spans="2:10" x14ac:dyDescent="0.3">
      <c r="B41" s="69">
        <v>25</v>
      </c>
      <c r="C41" s="70">
        <v>17</v>
      </c>
      <c r="D41" s="70"/>
      <c r="E41" s="71">
        <v>1.0657000000000001</v>
      </c>
      <c r="F41" s="71"/>
      <c r="G41" s="71">
        <v>1.0657000000000001</v>
      </c>
      <c r="H41" s="71"/>
      <c r="I41" s="72">
        <v>108.15960000000001</v>
      </c>
      <c r="J41" s="73">
        <v>45292</v>
      </c>
    </row>
    <row r="42" spans="2:10" x14ac:dyDescent="0.3">
      <c r="B42" s="69">
        <v>26</v>
      </c>
      <c r="C42" s="70">
        <v>18</v>
      </c>
      <c r="D42" s="70"/>
      <c r="E42" s="71">
        <v>1.0657000000000001</v>
      </c>
      <c r="F42" s="71"/>
      <c r="G42" s="71">
        <v>1.0657000000000001</v>
      </c>
      <c r="H42" s="71"/>
      <c r="I42" s="72">
        <v>108.15960000000001</v>
      </c>
      <c r="J42" s="73">
        <v>45383</v>
      </c>
    </row>
    <row r="43" spans="2:10" x14ac:dyDescent="0.3">
      <c r="B43" s="69">
        <v>27</v>
      </c>
      <c r="C43" s="70">
        <v>19</v>
      </c>
      <c r="D43" s="70"/>
      <c r="E43" s="71">
        <v>1.0657000000000001</v>
      </c>
      <c r="F43" s="71"/>
      <c r="G43" s="71">
        <v>1.0657000000000001</v>
      </c>
      <c r="H43" s="71"/>
      <c r="I43" s="72">
        <v>108.15960000000001</v>
      </c>
      <c r="J43" s="73">
        <v>45474</v>
      </c>
    </row>
    <row r="44" spans="2:10" x14ac:dyDescent="0.3">
      <c r="B44" s="69">
        <v>28</v>
      </c>
      <c r="C44" s="70">
        <v>20</v>
      </c>
      <c r="D44" s="70"/>
      <c r="E44" s="71">
        <v>1.0657000000000001</v>
      </c>
      <c r="F44" s="71"/>
      <c r="G44" s="71">
        <v>1.0657000000000001</v>
      </c>
      <c r="H44" s="71"/>
      <c r="I44" s="72">
        <v>108.15960000000001</v>
      </c>
      <c r="J44" s="73">
        <v>45566</v>
      </c>
    </row>
    <row r="45" spans="2:10" x14ac:dyDescent="0.3">
      <c r="B45" s="69">
        <v>29</v>
      </c>
      <c r="C45" s="70">
        <v>21</v>
      </c>
      <c r="D45" s="70"/>
      <c r="E45" s="71">
        <v>1.0657000000000001</v>
      </c>
      <c r="F45" s="71"/>
      <c r="G45" s="71">
        <v>1.0657000000000001</v>
      </c>
      <c r="H45" s="71"/>
      <c r="I45" s="72">
        <v>108.15960000000001</v>
      </c>
      <c r="J45" s="73">
        <v>45658</v>
      </c>
    </row>
    <row r="46" spans="2:10" x14ac:dyDescent="0.3">
      <c r="B46" s="69">
        <v>30</v>
      </c>
      <c r="C46" s="70"/>
      <c r="D46" s="70"/>
      <c r="E46" s="71"/>
      <c r="F46" s="71"/>
      <c r="G46" s="71">
        <v>0</v>
      </c>
      <c r="H46" s="71">
        <v>1.0657000000000001</v>
      </c>
      <c r="I46" s="72">
        <v>109.22530000000002</v>
      </c>
      <c r="J46" s="73">
        <v>45748</v>
      </c>
    </row>
    <row r="47" spans="2:10" x14ac:dyDescent="0.3">
      <c r="B47" s="69">
        <v>31</v>
      </c>
      <c r="C47" s="70">
        <v>22</v>
      </c>
      <c r="D47" s="70"/>
      <c r="E47" s="71">
        <v>1.0762</v>
      </c>
      <c r="F47" s="71"/>
      <c r="G47" s="71">
        <v>1.0762</v>
      </c>
      <c r="H47" s="71"/>
      <c r="I47" s="72">
        <v>109.22530000000002</v>
      </c>
      <c r="J47" s="73">
        <v>45839</v>
      </c>
    </row>
    <row r="48" spans="2:10" x14ac:dyDescent="0.3">
      <c r="B48" s="69">
        <v>32</v>
      </c>
      <c r="C48" s="70">
        <v>23</v>
      </c>
      <c r="D48" s="70"/>
      <c r="E48" s="71">
        <v>1.0762</v>
      </c>
      <c r="F48" s="71"/>
      <c r="G48" s="71">
        <v>1.0762</v>
      </c>
      <c r="H48" s="71"/>
      <c r="I48" s="72">
        <v>109.22530000000002</v>
      </c>
      <c r="J48" s="73">
        <v>45931</v>
      </c>
    </row>
    <row r="49" spans="2:10" x14ac:dyDescent="0.3">
      <c r="B49" s="69">
        <v>33</v>
      </c>
      <c r="C49" s="70"/>
      <c r="D49" s="70"/>
      <c r="E49" s="71"/>
      <c r="F49" s="71"/>
      <c r="G49" s="71">
        <v>0</v>
      </c>
      <c r="H49" s="71">
        <v>1.0762</v>
      </c>
      <c r="I49" s="72">
        <v>110.30150000000002</v>
      </c>
      <c r="J49" s="73">
        <v>46023</v>
      </c>
    </row>
    <row r="50" spans="2:10" x14ac:dyDescent="0.3">
      <c r="B50" s="69">
        <v>34</v>
      </c>
      <c r="C50" s="70"/>
      <c r="D50" s="70"/>
      <c r="E50" s="71"/>
      <c r="F50" s="71"/>
      <c r="G50" s="71">
        <v>0</v>
      </c>
      <c r="H50" s="71">
        <v>1.0868</v>
      </c>
      <c r="I50" s="72">
        <v>111.38830000000002</v>
      </c>
      <c r="J50" s="73">
        <v>46113</v>
      </c>
    </row>
    <row r="51" spans="2:10" x14ac:dyDescent="0.3">
      <c r="B51" s="69">
        <v>35</v>
      </c>
      <c r="C51" s="70"/>
      <c r="D51" s="70"/>
      <c r="E51" s="71"/>
      <c r="F51" s="71"/>
      <c r="G51" s="71">
        <v>0</v>
      </c>
      <c r="H51" s="71">
        <v>1.0974999999999999</v>
      </c>
      <c r="I51" s="72">
        <v>112.48580000000001</v>
      </c>
      <c r="J51" s="73">
        <v>46204</v>
      </c>
    </row>
    <row r="52" spans="2:10" x14ac:dyDescent="0.3">
      <c r="B52" s="69">
        <v>36</v>
      </c>
      <c r="C52" s="70"/>
      <c r="D52" s="70"/>
      <c r="E52" s="71"/>
      <c r="F52" s="71"/>
      <c r="G52" s="71">
        <v>0</v>
      </c>
      <c r="H52" s="71">
        <v>1.1083000000000001</v>
      </c>
      <c r="I52" s="72">
        <v>113.59410000000001</v>
      </c>
      <c r="J52" s="73">
        <v>46296</v>
      </c>
    </row>
    <row r="53" spans="2:10" x14ac:dyDescent="0.3">
      <c r="B53" s="69">
        <v>37</v>
      </c>
      <c r="C53" s="70"/>
      <c r="D53" s="70"/>
      <c r="E53" s="71"/>
      <c r="F53" s="71"/>
      <c r="G53" s="71">
        <v>0</v>
      </c>
      <c r="H53" s="71">
        <v>1.1192</v>
      </c>
      <c r="I53" s="72">
        <v>114.71330000000002</v>
      </c>
      <c r="J53" s="73">
        <v>46388</v>
      </c>
    </row>
    <row r="54" spans="2:10" x14ac:dyDescent="0.3">
      <c r="B54" s="69">
        <v>38</v>
      </c>
      <c r="C54" s="70"/>
      <c r="D54" s="70"/>
      <c r="E54" s="71"/>
      <c r="F54" s="71"/>
      <c r="G54" s="71">
        <v>0</v>
      </c>
      <c r="H54" s="71">
        <v>1.1303000000000001</v>
      </c>
      <c r="I54" s="72">
        <v>115.84360000000002</v>
      </c>
      <c r="J54" s="73">
        <v>46478</v>
      </c>
    </row>
    <row r="55" spans="2:10" x14ac:dyDescent="0.3">
      <c r="B55" s="69">
        <v>39</v>
      </c>
      <c r="C55" s="70"/>
      <c r="D55" s="70"/>
      <c r="E55" s="71"/>
      <c r="F55" s="71"/>
      <c r="G55" s="71">
        <v>0</v>
      </c>
      <c r="H55" s="71">
        <v>1.1414</v>
      </c>
      <c r="I55" s="72">
        <v>116.98500000000003</v>
      </c>
      <c r="J55" s="73">
        <v>46569</v>
      </c>
    </row>
    <row r="56" spans="2:10" x14ac:dyDescent="0.3">
      <c r="B56" s="69">
        <v>40</v>
      </c>
      <c r="C56" s="70"/>
      <c r="D56" s="70"/>
      <c r="E56" s="71"/>
      <c r="F56" s="71"/>
      <c r="G56" s="71">
        <v>0</v>
      </c>
      <c r="H56" s="71">
        <v>1.1526000000000001</v>
      </c>
      <c r="I56" s="72">
        <v>118.13760000000003</v>
      </c>
      <c r="J56" s="73">
        <v>46661</v>
      </c>
    </row>
    <row r="57" spans="2:10" x14ac:dyDescent="0.3">
      <c r="B57" s="69">
        <v>41</v>
      </c>
      <c r="C57" s="70"/>
      <c r="D57" s="70"/>
      <c r="E57" s="71"/>
      <c r="F57" s="71"/>
      <c r="G57" s="71">
        <v>0</v>
      </c>
      <c r="H57" s="71">
        <v>1.1639999999999999</v>
      </c>
      <c r="I57" s="72">
        <v>119.30160000000004</v>
      </c>
      <c r="J57" s="73">
        <v>46753</v>
      </c>
    </row>
    <row r="58" spans="2:10" x14ac:dyDescent="0.3">
      <c r="B58" s="69">
        <v>42</v>
      </c>
      <c r="C58" s="70"/>
      <c r="D58" s="70"/>
      <c r="E58" s="71"/>
      <c r="F58" s="71"/>
      <c r="G58" s="71">
        <v>0</v>
      </c>
      <c r="H58" s="71">
        <v>1.1755</v>
      </c>
      <c r="I58" s="72">
        <v>120.47710000000004</v>
      </c>
      <c r="J58" s="73">
        <v>46844</v>
      </c>
    </row>
    <row r="59" spans="2:10" x14ac:dyDescent="0.3">
      <c r="B59" s="69">
        <v>43</v>
      </c>
      <c r="C59" s="70"/>
      <c r="D59" s="70"/>
      <c r="E59" s="71"/>
      <c r="F59" s="71"/>
      <c r="G59" s="71">
        <v>0</v>
      </c>
      <c r="H59" s="71">
        <v>1.1871</v>
      </c>
      <c r="I59" s="72">
        <v>121.66420000000004</v>
      </c>
      <c r="J59" s="73">
        <v>46935</v>
      </c>
    </row>
    <row r="60" spans="2:10" x14ac:dyDescent="0.3">
      <c r="B60" s="69">
        <v>44</v>
      </c>
      <c r="C60" s="70"/>
      <c r="D60" s="70"/>
      <c r="E60" s="71"/>
      <c r="F60" s="71"/>
      <c r="G60" s="71">
        <v>0</v>
      </c>
      <c r="H60" s="71">
        <v>1.1988000000000001</v>
      </c>
      <c r="I60" s="72">
        <v>122.86300000000004</v>
      </c>
      <c r="J60" s="73">
        <v>47027</v>
      </c>
    </row>
    <row r="61" spans="2:10" x14ac:dyDescent="0.3">
      <c r="B61" s="69">
        <v>45</v>
      </c>
      <c r="C61" s="70"/>
      <c r="D61" s="70"/>
      <c r="E61" s="71"/>
      <c r="F61" s="71"/>
      <c r="G61" s="71">
        <v>0</v>
      </c>
      <c r="H61" s="71">
        <v>1.2105999999999999</v>
      </c>
      <c r="I61" s="72">
        <v>124.07360000000004</v>
      </c>
      <c r="J61" s="73">
        <v>47119</v>
      </c>
    </row>
    <row r="62" spans="2:10" x14ac:dyDescent="0.3">
      <c r="B62" s="69">
        <v>46</v>
      </c>
      <c r="C62" s="70"/>
      <c r="D62" s="70"/>
      <c r="E62" s="71"/>
      <c r="F62" s="71"/>
      <c r="G62" s="71">
        <v>0</v>
      </c>
      <c r="H62" s="71">
        <v>1.2224999999999999</v>
      </c>
      <c r="I62" s="72">
        <v>125.29610000000004</v>
      </c>
      <c r="J62" s="73">
        <v>47209</v>
      </c>
    </row>
    <row r="63" spans="2:10" x14ac:dyDescent="0.3">
      <c r="B63" s="69">
        <v>47</v>
      </c>
      <c r="C63" s="70"/>
      <c r="D63" s="70"/>
      <c r="E63" s="71"/>
      <c r="F63" s="71"/>
      <c r="G63" s="71">
        <v>0</v>
      </c>
      <c r="H63" s="71">
        <v>1.2344999999999999</v>
      </c>
      <c r="I63" s="72">
        <v>126.53060000000004</v>
      </c>
      <c r="J63" s="73">
        <v>47300</v>
      </c>
    </row>
    <row r="64" spans="2:10" x14ac:dyDescent="0.3">
      <c r="B64" s="69">
        <v>48</v>
      </c>
      <c r="C64" s="70"/>
      <c r="D64" s="70"/>
      <c r="E64" s="71"/>
      <c r="F64" s="71"/>
      <c r="G64" s="71">
        <v>0</v>
      </c>
      <c r="H64" s="71">
        <v>1.2466999999999999</v>
      </c>
      <c r="I64" s="72">
        <v>127.77730000000004</v>
      </c>
      <c r="J64" s="73">
        <v>47392</v>
      </c>
    </row>
    <row r="65" spans="2:10" x14ac:dyDescent="0.3">
      <c r="B65" s="69">
        <v>49</v>
      </c>
      <c r="C65" s="70"/>
      <c r="D65" s="70"/>
      <c r="E65" s="71"/>
      <c r="F65" s="71"/>
      <c r="G65" s="71">
        <v>0</v>
      </c>
      <c r="H65" s="71">
        <v>1.2589999999999999</v>
      </c>
      <c r="I65" s="72">
        <v>129.03630000000004</v>
      </c>
      <c r="J65" s="73">
        <v>47484</v>
      </c>
    </row>
    <row r="66" spans="2:10" x14ac:dyDescent="0.3">
      <c r="B66" s="69">
        <v>50</v>
      </c>
      <c r="C66" s="70"/>
      <c r="D66" s="70"/>
      <c r="E66" s="71"/>
      <c r="F66" s="71"/>
      <c r="G66" s="71">
        <v>0</v>
      </c>
      <c r="H66" s="71">
        <v>1.2714000000000001</v>
      </c>
      <c r="I66" s="72">
        <v>130.30770000000004</v>
      </c>
      <c r="J66" s="73">
        <v>47574</v>
      </c>
    </row>
    <row r="67" spans="2:10" x14ac:dyDescent="0.3">
      <c r="B67" s="69">
        <v>51</v>
      </c>
      <c r="C67" s="70"/>
      <c r="D67" s="70"/>
      <c r="E67" s="71"/>
      <c r="F67" s="71"/>
      <c r="G67" s="71">
        <v>0</v>
      </c>
      <c r="H67" s="71">
        <v>1.2839</v>
      </c>
      <c r="I67" s="72">
        <v>131.59160000000003</v>
      </c>
      <c r="J67" s="73">
        <v>47665</v>
      </c>
    </row>
    <row r="68" spans="2:10" x14ac:dyDescent="0.3">
      <c r="B68" s="69">
        <v>52</v>
      </c>
      <c r="C68" s="70"/>
      <c r="D68" s="70"/>
      <c r="E68" s="71"/>
      <c r="F68" s="71"/>
      <c r="G68" s="71">
        <v>0</v>
      </c>
      <c r="H68" s="71">
        <v>1.2966</v>
      </c>
      <c r="I68" s="72">
        <v>132.88820000000004</v>
      </c>
      <c r="J68" s="73">
        <v>47757</v>
      </c>
    </row>
    <row r="69" spans="2:10" x14ac:dyDescent="0.3">
      <c r="B69" s="69">
        <v>53</v>
      </c>
      <c r="C69" s="70"/>
      <c r="D69" s="70"/>
      <c r="E69" s="71"/>
      <c r="F69" s="71"/>
      <c r="G69" s="71">
        <v>0</v>
      </c>
      <c r="H69" s="71">
        <v>1.3093999999999999</v>
      </c>
      <c r="I69" s="72">
        <v>134.19760000000005</v>
      </c>
      <c r="J69" s="73">
        <v>47849</v>
      </c>
    </row>
    <row r="70" spans="2:10" x14ac:dyDescent="0.3">
      <c r="B70" s="69">
        <v>54</v>
      </c>
      <c r="C70" s="70"/>
      <c r="D70" s="70"/>
      <c r="E70" s="71"/>
      <c r="F70" s="71"/>
      <c r="G70" s="71">
        <v>0</v>
      </c>
      <c r="H70" s="71">
        <v>1.3223</v>
      </c>
      <c r="I70" s="72">
        <v>135.51990000000006</v>
      </c>
      <c r="J70" s="73">
        <v>47939</v>
      </c>
    </row>
    <row r="71" spans="2:10" x14ac:dyDescent="0.3">
      <c r="B71" s="69">
        <v>55</v>
      </c>
      <c r="C71" s="70"/>
      <c r="D71" s="70"/>
      <c r="E71" s="71"/>
      <c r="F71" s="71"/>
      <c r="G71" s="71">
        <v>0</v>
      </c>
      <c r="H71" s="71">
        <v>1.3352999999999999</v>
      </c>
      <c r="I71" s="72">
        <v>136.85520000000005</v>
      </c>
      <c r="J71" s="73">
        <v>48030</v>
      </c>
    </row>
    <row r="72" spans="2:10" x14ac:dyDescent="0.3">
      <c r="B72" s="69">
        <v>56</v>
      </c>
      <c r="C72" s="70"/>
      <c r="D72" s="70"/>
      <c r="E72" s="71"/>
      <c r="F72" s="71"/>
      <c r="G72" s="71">
        <v>0</v>
      </c>
      <c r="H72" s="71">
        <v>1.3484</v>
      </c>
      <c r="I72" s="72">
        <v>138.20360000000005</v>
      </c>
      <c r="J72" s="73">
        <v>48122</v>
      </c>
    </row>
    <row r="73" spans="2:10" x14ac:dyDescent="0.3">
      <c r="B73" s="69">
        <v>57</v>
      </c>
      <c r="C73" s="70"/>
      <c r="D73" s="70"/>
      <c r="E73" s="71"/>
      <c r="F73" s="71"/>
      <c r="G73" s="71">
        <v>0</v>
      </c>
      <c r="H73" s="71">
        <v>1.3616999999999999</v>
      </c>
      <c r="I73" s="72">
        <v>139.56530000000006</v>
      </c>
      <c r="J73" s="73">
        <v>48214</v>
      </c>
    </row>
    <row r="74" spans="2:10" x14ac:dyDescent="0.3">
      <c r="B74" s="69">
        <v>58</v>
      </c>
      <c r="C74" s="70"/>
      <c r="D74" s="70"/>
      <c r="E74" s="71"/>
      <c r="F74" s="71"/>
      <c r="G74" s="71">
        <v>0</v>
      </c>
      <c r="H74" s="71">
        <v>1.3751</v>
      </c>
      <c r="I74" s="72">
        <v>140.94040000000007</v>
      </c>
      <c r="J74" s="73">
        <v>48305</v>
      </c>
    </row>
    <row r="75" spans="2:10" x14ac:dyDescent="0.3">
      <c r="B75" s="69">
        <v>59</v>
      </c>
      <c r="C75" s="70"/>
      <c r="D75" s="70"/>
      <c r="E75" s="71"/>
      <c r="F75" s="71"/>
      <c r="G75" s="71">
        <v>0</v>
      </c>
      <c r="H75" s="71">
        <v>1.3887</v>
      </c>
      <c r="I75" s="72">
        <v>142.32910000000007</v>
      </c>
      <c r="J75" s="73">
        <v>48396</v>
      </c>
    </row>
    <row r="76" spans="2:10" x14ac:dyDescent="0.3">
      <c r="B76" s="69">
        <v>60</v>
      </c>
      <c r="C76" s="70"/>
      <c r="D76" s="70"/>
      <c r="E76" s="71"/>
      <c r="F76" s="71"/>
      <c r="G76" s="71">
        <v>0</v>
      </c>
      <c r="H76" s="71">
        <v>1.4024000000000001</v>
      </c>
      <c r="I76" s="72">
        <v>143.73150000000007</v>
      </c>
      <c r="J76" s="73">
        <v>48488</v>
      </c>
    </row>
    <row r="77" spans="2:10" x14ac:dyDescent="0.3">
      <c r="B77" s="69">
        <v>61</v>
      </c>
      <c r="C77" s="70"/>
      <c r="D77" s="70"/>
      <c r="E77" s="71"/>
      <c r="F77" s="71"/>
      <c r="G77" s="71">
        <v>0</v>
      </c>
      <c r="H77" s="71">
        <v>1.4161999999999999</v>
      </c>
      <c r="I77" s="72">
        <v>145.14770000000007</v>
      </c>
      <c r="J77" s="73">
        <v>48580</v>
      </c>
    </row>
    <row r="78" spans="2:10" x14ac:dyDescent="0.3">
      <c r="B78" s="69">
        <v>62</v>
      </c>
      <c r="C78" s="70"/>
      <c r="D78" s="70"/>
      <c r="E78" s="71"/>
      <c r="F78" s="71"/>
      <c r="G78" s="71">
        <v>0</v>
      </c>
      <c r="H78" s="71">
        <v>1.4300999999999999</v>
      </c>
      <c r="I78" s="72">
        <v>146.57780000000008</v>
      </c>
      <c r="J78" s="73">
        <v>48670</v>
      </c>
    </row>
    <row r="79" spans="2:10" x14ac:dyDescent="0.3">
      <c r="B79" s="69">
        <v>63</v>
      </c>
      <c r="C79" s="70"/>
      <c r="D79" s="70"/>
      <c r="E79" s="71"/>
      <c r="F79" s="71"/>
      <c r="G79" s="71">
        <v>0</v>
      </c>
      <c r="H79" s="71">
        <v>1.4441999999999999</v>
      </c>
      <c r="I79" s="72">
        <v>148.02200000000008</v>
      </c>
      <c r="J79" s="73">
        <v>48761</v>
      </c>
    </row>
    <row r="80" spans="2:10" x14ac:dyDescent="0.3">
      <c r="B80" s="69">
        <v>64</v>
      </c>
      <c r="C80" s="70"/>
      <c r="D80" s="70"/>
      <c r="E80" s="71"/>
      <c r="F80" s="71"/>
      <c r="G80" s="71">
        <v>0</v>
      </c>
      <c r="H80" s="71">
        <v>1.4584999999999999</v>
      </c>
      <c r="I80" s="72">
        <v>149.48050000000006</v>
      </c>
      <c r="J80" s="73">
        <v>48853</v>
      </c>
    </row>
    <row r="81" spans="2:10" x14ac:dyDescent="0.3">
      <c r="B81" s="69">
        <v>65</v>
      </c>
      <c r="C81" s="70"/>
      <c r="D81" s="70"/>
      <c r="E81" s="71"/>
      <c r="F81" s="71"/>
      <c r="G81" s="71">
        <v>0</v>
      </c>
      <c r="H81" s="71">
        <v>1.4728000000000001</v>
      </c>
      <c r="I81" s="72">
        <v>150.95330000000007</v>
      </c>
      <c r="J81" s="73">
        <v>48945</v>
      </c>
    </row>
    <row r="82" spans="2:10" x14ac:dyDescent="0.3">
      <c r="B82" s="69">
        <v>66</v>
      </c>
      <c r="C82" s="70"/>
      <c r="D82" s="70"/>
      <c r="E82" s="71"/>
      <c r="F82" s="71"/>
      <c r="G82" s="71">
        <v>0</v>
      </c>
      <c r="H82" s="71">
        <v>1.4874000000000001</v>
      </c>
      <c r="I82" s="72">
        <v>152.44070000000008</v>
      </c>
      <c r="J82" s="73">
        <v>49035</v>
      </c>
    </row>
    <row r="83" spans="2:10" x14ac:dyDescent="0.3">
      <c r="B83" s="69">
        <v>67</v>
      </c>
      <c r="C83" s="70"/>
      <c r="D83" s="70"/>
      <c r="E83" s="71"/>
      <c r="F83" s="71"/>
      <c r="G83" s="71">
        <v>0</v>
      </c>
      <c r="H83" s="71">
        <v>1.502</v>
      </c>
      <c r="I83" s="72">
        <v>153.94270000000009</v>
      </c>
      <c r="J83" s="73">
        <v>49126</v>
      </c>
    </row>
    <row r="84" spans="2:10" x14ac:dyDescent="0.3">
      <c r="B84" s="69">
        <v>68</v>
      </c>
      <c r="C84" s="70"/>
      <c r="D84" s="70"/>
      <c r="E84" s="71"/>
      <c r="F84" s="71"/>
      <c r="G84" s="71">
        <v>0</v>
      </c>
      <c r="H84" s="71">
        <v>1.5167999999999999</v>
      </c>
      <c r="I84" s="72">
        <v>155.45950000000008</v>
      </c>
      <c r="J84" s="73">
        <v>49218</v>
      </c>
    </row>
    <row r="85" spans="2:10" x14ac:dyDescent="0.3">
      <c r="B85" s="69">
        <v>69</v>
      </c>
      <c r="C85" s="70"/>
      <c r="D85" s="70"/>
      <c r="E85" s="71"/>
      <c r="F85" s="71"/>
      <c r="G85" s="71">
        <v>0</v>
      </c>
      <c r="H85" s="71">
        <v>1.5318000000000001</v>
      </c>
      <c r="I85" s="72">
        <v>156.99130000000008</v>
      </c>
      <c r="J85" s="73">
        <v>49310</v>
      </c>
    </row>
    <row r="86" spans="2:10" x14ac:dyDescent="0.3">
      <c r="B86" s="69">
        <v>70</v>
      </c>
      <c r="C86" s="70"/>
      <c r="D86" s="70"/>
      <c r="E86" s="71"/>
      <c r="F86" s="71"/>
      <c r="G86" s="71">
        <v>0</v>
      </c>
      <c r="H86" s="71">
        <v>1.5468</v>
      </c>
      <c r="I86" s="72">
        <v>158.53810000000007</v>
      </c>
      <c r="J86" s="73">
        <v>49400</v>
      </c>
    </row>
    <row r="87" spans="2:10" x14ac:dyDescent="0.3">
      <c r="B87" s="69">
        <v>71</v>
      </c>
      <c r="C87" s="70"/>
      <c r="D87" s="70"/>
      <c r="E87" s="71"/>
      <c r="F87" s="71"/>
      <c r="G87" s="71">
        <v>0</v>
      </c>
      <c r="H87" s="71">
        <v>1.5621</v>
      </c>
      <c r="I87" s="72">
        <v>160.10020000000006</v>
      </c>
      <c r="J87" s="73">
        <v>49491</v>
      </c>
    </row>
    <row r="88" spans="2:10" x14ac:dyDescent="0.3">
      <c r="B88" s="69">
        <v>72</v>
      </c>
      <c r="C88" s="70"/>
      <c r="D88" s="70"/>
      <c r="E88" s="71"/>
      <c r="F88" s="71"/>
      <c r="G88" s="71">
        <v>0</v>
      </c>
      <c r="H88" s="71">
        <v>1.5774999999999999</v>
      </c>
      <c r="I88" s="72">
        <v>161.67770000000004</v>
      </c>
      <c r="J88" s="73">
        <v>49583</v>
      </c>
    </row>
    <row r="89" spans="2:10" x14ac:dyDescent="0.3">
      <c r="B89" s="69">
        <v>73</v>
      </c>
      <c r="C89" s="70"/>
      <c r="D89" s="70"/>
      <c r="E89" s="71"/>
      <c r="F89" s="71"/>
      <c r="G89" s="71">
        <v>0</v>
      </c>
      <c r="H89" s="71">
        <v>1.593</v>
      </c>
      <c r="I89" s="72">
        <v>163.27070000000003</v>
      </c>
      <c r="J89" s="73">
        <v>49675</v>
      </c>
    </row>
    <row r="90" spans="2:10" x14ac:dyDescent="0.3">
      <c r="B90" s="69">
        <v>74</v>
      </c>
      <c r="C90" s="70"/>
      <c r="D90" s="70"/>
      <c r="E90" s="71"/>
      <c r="F90" s="71"/>
      <c r="G90" s="71">
        <v>0</v>
      </c>
      <c r="H90" s="71">
        <v>1.6087</v>
      </c>
      <c r="I90" s="72">
        <v>164.87940000000003</v>
      </c>
      <c r="J90" s="73">
        <v>49766</v>
      </c>
    </row>
    <row r="91" spans="2:10" x14ac:dyDescent="0.3">
      <c r="B91" s="69">
        <v>75</v>
      </c>
      <c r="C91" s="70"/>
      <c r="D91" s="70"/>
      <c r="E91" s="71"/>
      <c r="F91" s="71"/>
      <c r="G91" s="71">
        <v>0</v>
      </c>
      <c r="H91" s="71">
        <v>1.6246</v>
      </c>
      <c r="I91" s="72">
        <v>166.50400000000002</v>
      </c>
      <c r="J91" s="73">
        <v>49857</v>
      </c>
    </row>
    <row r="92" spans="2:10" x14ac:dyDescent="0.3">
      <c r="B92" s="69">
        <v>76</v>
      </c>
      <c r="C92" s="70"/>
      <c r="D92" s="70"/>
      <c r="E92" s="71"/>
      <c r="F92" s="71"/>
      <c r="G92" s="71">
        <v>0</v>
      </c>
      <c r="H92" s="71">
        <v>1.6406000000000001</v>
      </c>
      <c r="I92" s="72">
        <v>168.14460000000003</v>
      </c>
      <c r="J92" s="73">
        <v>49949</v>
      </c>
    </row>
    <row r="93" spans="2:10" x14ac:dyDescent="0.3">
      <c r="B93" s="69">
        <v>77</v>
      </c>
      <c r="C93" s="70"/>
      <c r="D93" s="70"/>
      <c r="E93" s="71"/>
      <c r="F93" s="71"/>
      <c r="G93" s="71">
        <v>0</v>
      </c>
      <c r="H93" s="71">
        <v>1.6567000000000001</v>
      </c>
      <c r="I93" s="72">
        <v>169.80130000000003</v>
      </c>
      <c r="J93" s="73">
        <v>50041</v>
      </c>
    </row>
    <row r="94" spans="2:10" x14ac:dyDescent="0.3">
      <c r="B94" s="69">
        <v>78</v>
      </c>
      <c r="C94" s="70"/>
      <c r="D94" s="70"/>
      <c r="E94" s="71"/>
      <c r="F94" s="71"/>
      <c r="G94" s="71">
        <v>0</v>
      </c>
      <c r="H94" s="71">
        <v>1.6731</v>
      </c>
      <c r="I94" s="72">
        <v>171.47440000000003</v>
      </c>
      <c r="J94" s="73">
        <v>50131</v>
      </c>
    </row>
    <row r="95" spans="2:10" x14ac:dyDescent="0.3">
      <c r="B95" s="69">
        <v>79</v>
      </c>
      <c r="C95" s="70"/>
      <c r="D95" s="70"/>
      <c r="E95" s="71"/>
      <c r="F95" s="71"/>
      <c r="G95" s="71">
        <v>0</v>
      </c>
      <c r="H95" s="71">
        <v>1.6896</v>
      </c>
      <c r="I95" s="72">
        <v>173.16400000000004</v>
      </c>
      <c r="J95" s="73">
        <v>50222</v>
      </c>
    </row>
    <row r="96" spans="2:10" x14ac:dyDescent="0.3">
      <c r="B96" s="69">
        <v>80</v>
      </c>
      <c r="C96" s="70"/>
      <c r="D96" s="70"/>
      <c r="E96" s="71"/>
      <c r="F96" s="71"/>
      <c r="G96" s="71">
        <v>0</v>
      </c>
      <c r="H96" s="71">
        <v>1.7061999999999999</v>
      </c>
      <c r="I96" s="72">
        <v>174.87020000000004</v>
      </c>
      <c r="J96" s="73">
        <v>50314</v>
      </c>
    </row>
    <row r="97" spans="2:10" x14ac:dyDescent="0.3">
      <c r="B97" s="69">
        <v>81</v>
      </c>
      <c r="C97" s="70"/>
      <c r="D97" s="70"/>
      <c r="E97" s="71"/>
      <c r="F97" s="71"/>
      <c r="G97" s="71">
        <v>0</v>
      </c>
      <c r="H97" s="71">
        <v>1.7230000000000001</v>
      </c>
      <c r="I97" s="72">
        <v>176.59320000000005</v>
      </c>
      <c r="J97" s="73">
        <v>50406</v>
      </c>
    </row>
    <row r="98" spans="2:10" x14ac:dyDescent="0.3">
      <c r="B98" s="69">
        <v>82</v>
      </c>
      <c r="C98" s="70"/>
      <c r="D98" s="70"/>
      <c r="E98" s="71"/>
      <c r="F98" s="71"/>
      <c r="G98" s="71">
        <v>0</v>
      </c>
      <c r="H98" s="71">
        <v>1.74</v>
      </c>
      <c r="I98" s="72">
        <v>178.33320000000006</v>
      </c>
      <c r="J98" s="73">
        <v>50496</v>
      </c>
    </row>
    <row r="99" spans="2:10" x14ac:dyDescent="0.3">
      <c r="B99" s="69">
        <v>83</v>
      </c>
      <c r="C99" s="70"/>
      <c r="D99" s="70"/>
      <c r="E99" s="71"/>
      <c r="F99" s="71"/>
      <c r="G99" s="71">
        <v>0</v>
      </c>
      <c r="H99" s="71">
        <v>1.7571000000000001</v>
      </c>
      <c r="I99" s="72">
        <v>180.09030000000007</v>
      </c>
      <c r="J99" s="73">
        <v>50587</v>
      </c>
    </row>
    <row r="100" spans="2:10" x14ac:dyDescent="0.3">
      <c r="B100" s="69">
        <v>84</v>
      </c>
      <c r="C100" s="70"/>
      <c r="D100" s="70"/>
      <c r="E100" s="71"/>
      <c r="F100" s="71"/>
      <c r="G100" s="71">
        <v>0</v>
      </c>
      <c r="H100" s="71">
        <v>1.7745</v>
      </c>
      <c r="I100" s="72">
        <v>181.86480000000006</v>
      </c>
      <c r="J100" s="73">
        <v>50679</v>
      </c>
    </row>
    <row r="101" spans="2:10" x14ac:dyDescent="0.3">
      <c r="B101" s="69">
        <v>85</v>
      </c>
      <c r="C101" s="70"/>
      <c r="D101" s="70"/>
      <c r="E101" s="71"/>
      <c r="F101" s="71"/>
      <c r="G101" s="71">
        <v>0</v>
      </c>
      <c r="H101" s="71">
        <v>1.7919</v>
      </c>
      <c r="I101" s="72">
        <v>183.65670000000006</v>
      </c>
      <c r="J101" s="73">
        <v>50771</v>
      </c>
    </row>
    <row r="102" spans="2:10" x14ac:dyDescent="0.3">
      <c r="B102" s="69">
        <v>86</v>
      </c>
      <c r="C102" s="70"/>
      <c r="D102" s="70"/>
      <c r="E102" s="71"/>
      <c r="F102" s="71"/>
      <c r="G102" s="71">
        <v>0</v>
      </c>
      <c r="H102" s="71">
        <v>1.8096000000000001</v>
      </c>
      <c r="I102" s="72">
        <v>185.46630000000005</v>
      </c>
      <c r="J102" s="73">
        <v>50861</v>
      </c>
    </row>
    <row r="103" spans="2:10" x14ac:dyDescent="0.3">
      <c r="B103" s="69">
        <v>87</v>
      </c>
      <c r="C103" s="70"/>
      <c r="D103" s="70"/>
      <c r="E103" s="71"/>
      <c r="F103" s="71"/>
      <c r="G103" s="71">
        <v>0</v>
      </c>
      <c r="H103" s="71">
        <v>1.8273999999999999</v>
      </c>
      <c r="I103" s="72">
        <v>187.29370000000006</v>
      </c>
      <c r="J103" s="73">
        <v>50952</v>
      </c>
    </row>
    <row r="104" spans="2:10" x14ac:dyDescent="0.3">
      <c r="B104" s="69">
        <v>88</v>
      </c>
      <c r="C104" s="70"/>
      <c r="D104" s="70"/>
      <c r="E104" s="71"/>
      <c r="F104" s="71"/>
      <c r="G104" s="71">
        <v>0</v>
      </c>
      <c r="H104" s="71">
        <v>1.8453999999999999</v>
      </c>
      <c r="I104" s="72">
        <v>189.13910000000007</v>
      </c>
      <c r="J104" s="73">
        <v>51044</v>
      </c>
    </row>
    <row r="105" spans="2:10" x14ac:dyDescent="0.3">
      <c r="B105" s="69">
        <v>89</v>
      </c>
      <c r="C105" s="70"/>
      <c r="D105" s="70"/>
      <c r="E105" s="71"/>
      <c r="F105" s="71"/>
      <c r="G105" s="71">
        <v>0</v>
      </c>
      <c r="H105" s="71">
        <v>1.8635999999999999</v>
      </c>
      <c r="I105" s="72">
        <v>191.00270000000006</v>
      </c>
      <c r="J105" s="73">
        <v>51136</v>
      </c>
    </row>
    <row r="106" spans="2:10" x14ac:dyDescent="0.3">
      <c r="B106" s="69">
        <v>90</v>
      </c>
      <c r="C106" s="70"/>
      <c r="D106" s="70"/>
      <c r="E106" s="71"/>
      <c r="F106" s="71"/>
      <c r="G106" s="71">
        <v>0</v>
      </c>
      <c r="H106" s="71">
        <v>1.8819999999999999</v>
      </c>
      <c r="I106" s="72">
        <v>192.88470000000007</v>
      </c>
      <c r="J106" s="73">
        <v>51227</v>
      </c>
    </row>
    <row r="107" spans="2:10" x14ac:dyDescent="0.3">
      <c r="B107" s="69">
        <v>91</v>
      </c>
      <c r="C107" s="70"/>
      <c r="D107" s="70"/>
      <c r="E107" s="71"/>
      <c r="F107" s="71"/>
      <c r="G107" s="71">
        <v>0</v>
      </c>
      <c r="H107" s="71">
        <v>1.9005000000000001</v>
      </c>
      <c r="I107" s="72">
        <v>194.78520000000006</v>
      </c>
      <c r="J107" s="73">
        <v>51318</v>
      </c>
    </row>
    <row r="108" spans="2:10" x14ac:dyDescent="0.3">
      <c r="B108" s="69">
        <v>92</v>
      </c>
      <c r="C108" s="70"/>
      <c r="D108" s="70"/>
      <c r="E108" s="71"/>
      <c r="F108" s="71"/>
      <c r="G108" s="71">
        <v>0</v>
      </c>
      <c r="H108" s="71">
        <v>1.9192</v>
      </c>
      <c r="I108" s="72">
        <v>196.70440000000005</v>
      </c>
      <c r="J108" s="73">
        <v>51410</v>
      </c>
    </row>
    <row r="109" spans="2:10" x14ac:dyDescent="0.3">
      <c r="B109" s="69">
        <v>93</v>
      </c>
      <c r="C109" s="70"/>
      <c r="D109" s="70"/>
      <c r="E109" s="71"/>
      <c r="F109" s="71"/>
      <c r="G109" s="71">
        <v>0</v>
      </c>
      <c r="H109" s="71">
        <v>1.9381999999999999</v>
      </c>
      <c r="I109" s="72">
        <v>198.64260000000004</v>
      </c>
      <c r="J109" s="73">
        <v>51502</v>
      </c>
    </row>
    <row r="110" spans="2:10" x14ac:dyDescent="0.3">
      <c r="B110" s="69">
        <v>94</v>
      </c>
      <c r="C110" s="70"/>
      <c r="D110" s="70"/>
      <c r="E110" s="71"/>
      <c r="F110" s="71"/>
      <c r="G110" s="71">
        <v>0</v>
      </c>
      <c r="H110" s="71">
        <v>1.9573</v>
      </c>
      <c r="I110" s="72">
        <v>200.59990000000005</v>
      </c>
      <c r="J110" s="73">
        <v>51592</v>
      </c>
    </row>
    <row r="111" spans="2:10" x14ac:dyDescent="0.3">
      <c r="B111" s="69">
        <v>95</v>
      </c>
      <c r="C111" s="70"/>
      <c r="D111" s="70"/>
      <c r="E111" s="71"/>
      <c r="F111" s="71"/>
      <c r="G111" s="71">
        <v>0</v>
      </c>
      <c r="H111" s="71">
        <v>1.9764999999999999</v>
      </c>
      <c r="I111" s="72">
        <v>202.57640000000004</v>
      </c>
      <c r="J111" s="73">
        <v>51683</v>
      </c>
    </row>
    <row r="112" spans="2:10" x14ac:dyDescent="0.3">
      <c r="B112" s="69">
        <v>96</v>
      </c>
      <c r="C112" s="70"/>
      <c r="D112" s="70"/>
      <c r="E112" s="71"/>
      <c r="F112" s="71"/>
      <c r="G112" s="71">
        <v>0</v>
      </c>
      <c r="H112" s="71">
        <v>1.996</v>
      </c>
      <c r="I112" s="72">
        <v>204.57240000000004</v>
      </c>
      <c r="J112" s="73">
        <v>51775</v>
      </c>
    </row>
    <row r="113" spans="2:10" x14ac:dyDescent="0.3">
      <c r="B113" s="69">
        <v>97</v>
      </c>
      <c r="C113" s="70"/>
      <c r="D113" s="70"/>
      <c r="E113" s="71"/>
      <c r="F113" s="71"/>
      <c r="G113" s="71">
        <v>0</v>
      </c>
      <c r="H113" s="71">
        <v>2.0156999999999998</v>
      </c>
      <c r="I113" s="72">
        <v>206.58810000000005</v>
      </c>
      <c r="J113" s="73">
        <v>51867</v>
      </c>
    </row>
    <row r="114" spans="2:10" x14ac:dyDescent="0.3">
      <c r="B114" s="69">
        <v>98</v>
      </c>
      <c r="C114" s="70"/>
      <c r="D114" s="70"/>
      <c r="E114" s="71"/>
      <c r="F114" s="71"/>
      <c r="G114" s="71">
        <v>0</v>
      </c>
      <c r="H114" s="71">
        <v>2.0354999999999999</v>
      </c>
      <c r="I114" s="72">
        <v>208.62360000000007</v>
      </c>
      <c r="J114" s="73">
        <v>51957</v>
      </c>
    </row>
    <row r="115" spans="2:10" x14ac:dyDescent="0.3">
      <c r="B115" s="69">
        <v>99</v>
      </c>
      <c r="C115" s="70"/>
      <c r="D115" s="70"/>
      <c r="E115" s="71"/>
      <c r="F115" s="71"/>
      <c r="G115" s="71">
        <v>0</v>
      </c>
      <c r="H115" s="71">
        <v>2.0556000000000001</v>
      </c>
      <c r="I115" s="72">
        <v>210.67920000000007</v>
      </c>
      <c r="J115" s="73">
        <v>52048</v>
      </c>
    </row>
    <row r="116" spans="2:10" x14ac:dyDescent="0.3">
      <c r="B116" s="69">
        <v>100</v>
      </c>
      <c r="C116" s="70"/>
      <c r="D116" s="70"/>
      <c r="E116" s="71"/>
      <c r="F116" s="71"/>
      <c r="G116" s="71">
        <v>0</v>
      </c>
      <c r="H116" s="71">
        <v>2.0758999999999999</v>
      </c>
      <c r="I116" s="72">
        <v>212.75510000000006</v>
      </c>
      <c r="J116" s="73">
        <v>52140</v>
      </c>
    </row>
    <row r="117" spans="2:10" x14ac:dyDescent="0.3">
      <c r="B117" s="74">
        <v>101</v>
      </c>
      <c r="C117" s="75">
        <v>24</v>
      </c>
      <c r="D117" s="75">
        <v>1</v>
      </c>
      <c r="E117" s="76">
        <v>2.0962999999999998</v>
      </c>
      <c r="F117" s="76">
        <v>212.75510000000006</v>
      </c>
      <c r="G117" s="76">
        <v>214.85140000000007</v>
      </c>
      <c r="H117" s="76"/>
      <c r="I117" s="77">
        <v>0</v>
      </c>
      <c r="J117" s="78">
        <v>52232</v>
      </c>
    </row>
  </sheetData>
  <mergeCells count="2">
    <mergeCell ref="B5:J5"/>
    <mergeCell ref="B6:J6"/>
  </mergeCells>
  <printOptions horizontalCentered="1" verticalCentered="1"/>
  <pageMargins left="0.35433070866141736" right="0.74803149606299213" top="0.59055118110236227" bottom="0.59055118110236227" header="0" footer="0"/>
  <pageSetup paperSize="14" scale="5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25083-506A-4054-99E5-F75E83356A74}">
  <sheetPr>
    <pageSetUpPr fitToPage="1"/>
  </sheetPr>
  <dimension ref="A5:XFD117"/>
  <sheetViews>
    <sheetView showGridLines="0" zoomScale="90" zoomScaleNormal="90" workbookViewId="0"/>
  </sheetViews>
  <sheetFormatPr baseColWidth="10" defaultColWidth="0" defaultRowHeight="13" outlineLevelCol="1" x14ac:dyDescent="0.3"/>
  <cols>
    <col min="1" max="11" width="10.90625" style="49" customWidth="1"/>
    <col min="12" max="16382" width="10.90625" style="49" hidden="1" outlineLevel="1"/>
    <col min="16383" max="16384" width="10.90625" style="49" hidden="1"/>
  </cols>
  <sheetData>
    <row r="5" spans="2:11" x14ac:dyDescent="0.3">
      <c r="B5" s="134" t="s">
        <v>21</v>
      </c>
      <c r="C5" s="134"/>
      <c r="D5" s="134"/>
      <c r="E5" s="134"/>
      <c r="F5" s="134"/>
      <c r="G5" s="134"/>
      <c r="H5" s="134"/>
      <c r="I5" s="134"/>
      <c r="J5" s="134"/>
    </row>
    <row r="6" spans="2:11" x14ac:dyDescent="0.3">
      <c r="B6" s="134" t="s">
        <v>20</v>
      </c>
      <c r="C6" s="134"/>
      <c r="D6" s="134"/>
      <c r="E6" s="134"/>
      <c r="F6" s="134"/>
      <c r="G6" s="134"/>
      <c r="H6" s="134"/>
      <c r="I6" s="134"/>
      <c r="J6" s="134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57">
        <v>0.04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9.8530000000000006E-3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101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100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101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40" t="s">
        <v>10</v>
      </c>
      <c r="C16" s="141" t="s">
        <v>11</v>
      </c>
      <c r="D16" s="141" t="s">
        <v>12</v>
      </c>
      <c r="E16" s="141" t="s">
        <v>13</v>
      </c>
      <c r="F16" s="141" t="s">
        <v>14</v>
      </c>
      <c r="G16" s="141" t="s">
        <v>15</v>
      </c>
      <c r="H16" s="141" t="s">
        <v>16</v>
      </c>
      <c r="I16" s="141" t="s">
        <v>17</v>
      </c>
      <c r="J16" s="142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0.98529999999999995</v>
      </c>
      <c r="I17" s="90">
        <v>100.9853</v>
      </c>
      <c r="J17" s="91">
        <v>43101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0.995</v>
      </c>
      <c r="I18" s="96">
        <v>101.9803</v>
      </c>
      <c r="J18" s="97">
        <v>43191</v>
      </c>
    </row>
    <row r="19" spans="2:10" x14ac:dyDescent="0.3">
      <c r="B19" s="92">
        <v>3</v>
      </c>
      <c r="C19" s="93"/>
      <c r="D19" s="93"/>
      <c r="E19" s="94"/>
      <c r="F19" s="95"/>
      <c r="G19" s="94">
        <v>0</v>
      </c>
      <c r="H19" s="94">
        <v>1.0047999999999999</v>
      </c>
      <c r="I19" s="96">
        <v>102.9851</v>
      </c>
      <c r="J19" s="97">
        <v>43282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1.0146999999999999</v>
      </c>
      <c r="I20" s="96">
        <v>103.99980000000001</v>
      </c>
      <c r="J20" s="97">
        <v>43374</v>
      </c>
    </row>
    <row r="21" spans="2:10" x14ac:dyDescent="0.3">
      <c r="B21" s="92">
        <v>5</v>
      </c>
      <c r="C21" s="93">
        <v>1</v>
      </c>
      <c r="D21" s="93"/>
      <c r="E21" s="94">
        <v>1.0246999999999999</v>
      </c>
      <c r="F21" s="95"/>
      <c r="G21" s="94">
        <v>1.0246999999999999</v>
      </c>
      <c r="H21" s="94"/>
      <c r="I21" s="96">
        <v>103.99980000000001</v>
      </c>
      <c r="J21" s="97">
        <v>43466</v>
      </c>
    </row>
    <row r="22" spans="2:10" x14ac:dyDescent="0.3">
      <c r="B22" s="92">
        <v>6</v>
      </c>
      <c r="C22" s="93">
        <v>2</v>
      </c>
      <c r="D22" s="93"/>
      <c r="E22" s="94">
        <v>1.0246999999999999</v>
      </c>
      <c r="F22" s="95"/>
      <c r="G22" s="94">
        <v>1.0246999999999999</v>
      </c>
      <c r="H22" s="94"/>
      <c r="I22" s="96">
        <v>103.99980000000001</v>
      </c>
      <c r="J22" s="97">
        <v>43556</v>
      </c>
    </row>
    <row r="23" spans="2:10" x14ac:dyDescent="0.3">
      <c r="B23" s="92">
        <v>7</v>
      </c>
      <c r="C23" s="93"/>
      <c r="D23" s="93"/>
      <c r="E23" s="94"/>
      <c r="F23" s="95"/>
      <c r="G23" s="94">
        <v>0</v>
      </c>
      <c r="H23" s="94">
        <v>1.0246999999999999</v>
      </c>
      <c r="I23" s="96">
        <v>105.0245</v>
      </c>
      <c r="J23" s="97">
        <v>43647</v>
      </c>
    </row>
    <row r="24" spans="2:10" x14ac:dyDescent="0.3">
      <c r="B24" s="92">
        <v>8</v>
      </c>
      <c r="C24" s="93">
        <v>3</v>
      </c>
      <c r="D24" s="93"/>
      <c r="E24" s="94">
        <v>1.0347999999999999</v>
      </c>
      <c r="F24" s="95"/>
      <c r="G24" s="94">
        <v>1.0347999999999999</v>
      </c>
      <c r="H24" s="94"/>
      <c r="I24" s="96">
        <v>105.0245</v>
      </c>
      <c r="J24" s="97">
        <v>43739</v>
      </c>
    </row>
    <row r="25" spans="2:10" x14ac:dyDescent="0.3">
      <c r="B25" s="92">
        <v>9</v>
      </c>
      <c r="C25" s="93"/>
      <c r="D25" s="93"/>
      <c r="E25" s="94"/>
      <c r="F25" s="95"/>
      <c r="G25" s="94">
        <v>0</v>
      </c>
      <c r="H25" s="94">
        <v>1.0347999999999999</v>
      </c>
      <c r="I25" s="96">
        <v>106.05930000000001</v>
      </c>
      <c r="J25" s="97">
        <v>43831</v>
      </c>
    </row>
    <row r="26" spans="2:10" x14ac:dyDescent="0.3">
      <c r="B26" s="92">
        <v>10</v>
      </c>
      <c r="C26" s="93"/>
      <c r="D26" s="93"/>
      <c r="E26" s="94"/>
      <c r="F26" s="95"/>
      <c r="G26" s="94">
        <v>0</v>
      </c>
      <c r="H26" s="94">
        <v>1.0449999999999999</v>
      </c>
      <c r="I26" s="96">
        <v>107.10430000000001</v>
      </c>
      <c r="J26" s="97">
        <v>43922</v>
      </c>
    </row>
    <row r="27" spans="2:10" x14ac:dyDescent="0.3">
      <c r="B27" s="92">
        <v>11</v>
      </c>
      <c r="C27" s="93"/>
      <c r="D27" s="93"/>
      <c r="E27" s="94"/>
      <c r="F27" s="95"/>
      <c r="G27" s="94">
        <v>0</v>
      </c>
      <c r="H27" s="94">
        <v>1.0551999999999999</v>
      </c>
      <c r="I27" s="96">
        <v>108.15950000000001</v>
      </c>
      <c r="J27" s="97">
        <v>44013</v>
      </c>
    </row>
    <row r="28" spans="2:10" x14ac:dyDescent="0.3">
      <c r="B28" s="92">
        <v>12</v>
      </c>
      <c r="C28" s="93"/>
      <c r="D28" s="93"/>
      <c r="E28" s="94"/>
      <c r="F28" s="95"/>
      <c r="G28" s="94">
        <v>0</v>
      </c>
      <c r="H28" s="94">
        <v>1.0656000000000001</v>
      </c>
      <c r="I28" s="96">
        <v>109.22510000000001</v>
      </c>
      <c r="J28" s="97">
        <v>44105</v>
      </c>
    </row>
    <row r="29" spans="2:10" x14ac:dyDescent="0.3">
      <c r="B29" s="92">
        <v>13</v>
      </c>
      <c r="C29" s="93"/>
      <c r="D29" s="93"/>
      <c r="E29" s="94"/>
      <c r="F29" s="95"/>
      <c r="G29" s="94">
        <v>0</v>
      </c>
      <c r="H29" s="94">
        <v>1.0761000000000001</v>
      </c>
      <c r="I29" s="96">
        <v>110.30120000000001</v>
      </c>
      <c r="J29" s="97">
        <v>44197</v>
      </c>
    </row>
    <row r="30" spans="2:10" x14ac:dyDescent="0.3">
      <c r="B30" s="92">
        <v>14</v>
      </c>
      <c r="C30" s="93">
        <v>4</v>
      </c>
      <c r="D30" s="93"/>
      <c r="E30" s="94">
        <v>1.0868</v>
      </c>
      <c r="F30" s="95"/>
      <c r="G30" s="94">
        <v>1.0868</v>
      </c>
      <c r="H30" s="94"/>
      <c r="I30" s="96">
        <v>110.30120000000001</v>
      </c>
      <c r="J30" s="97">
        <v>44287</v>
      </c>
    </row>
    <row r="31" spans="2:10" x14ac:dyDescent="0.3">
      <c r="B31" s="92">
        <v>15</v>
      </c>
      <c r="C31" s="93">
        <v>5</v>
      </c>
      <c r="D31" s="93"/>
      <c r="E31" s="94">
        <v>1.0868</v>
      </c>
      <c r="F31" s="95"/>
      <c r="G31" s="94">
        <v>1.0868</v>
      </c>
      <c r="H31" s="94"/>
      <c r="I31" s="96">
        <v>110.30120000000001</v>
      </c>
      <c r="J31" s="97">
        <v>44378</v>
      </c>
    </row>
    <row r="32" spans="2:10" x14ac:dyDescent="0.3">
      <c r="B32" s="92">
        <v>16</v>
      </c>
      <c r="C32" s="93">
        <v>6</v>
      </c>
      <c r="D32" s="93"/>
      <c r="E32" s="94">
        <v>1.0868</v>
      </c>
      <c r="F32" s="95"/>
      <c r="G32" s="94">
        <v>1.0868</v>
      </c>
      <c r="H32" s="94"/>
      <c r="I32" s="96">
        <v>110.30120000000001</v>
      </c>
      <c r="J32" s="97">
        <v>44470</v>
      </c>
    </row>
    <row r="33" spans="2:10" x14ac:dyDescent="0.3">
      <c r="B33" s="92">
        <v>17</v>
      </c>
      <c r="C33" s="93">
        <v>7</v>
      </c>
      <c r="D33" s="93"/>
      <c r="E33" s="94">
        <v>1.0868</v>
      </c>
      <c r="F33" s="95"/>
      <c r="G33" s="94">
        <v>1.0868</v>
      </c>
      <c r="H33" s="94"/>
      <c r="I33" s="96">
        <v>110.30120000000001</v>
      </c>
      <c r="J33" s="97">
        <v>44562</v>
      </c>
    </row>
    <row r="34" spans="2:10" x14ac:dyDescent="0.3">
      <c r="B34" s="92">
        <v>18</v>
      </c>
      <c r="C34" s="93">
        <v>8</v>
      </c>
      <c r="D34" s="93"/>
      <c r="E34" s="94">
        <v>1.0868</v>
      </c>
      <c r="F34" s="95"/>
      <c r="G34" s="94">
        <v>1.0868</v>
      </c>
      <c r="H34" s="94"/>
      <c r="I34" s="96">
        <v>110.30120000000001</v>
      </c>
      <c r="J34" s="97">
        <v>44652</v>
      </c>
    </row>
    <row r="35" spans="2:10" x14ac:dyDescent="0.3">
      <c r="B35" s="92">
        <v>19</v>
      </c>
      <c r="C35" s="93">
        <v>9</v>
      </c>
      <c r="D35" s="93"/>
      <c r="E35" s="94">
        <v>1.0868</v>
      </c>
      <c r="F35" s="95"/>
      <c r="G35" s="94">
        <v>1.0868</v>
      </c>
      <c r="H35" s="94"/>
      <c r="I35" s="96">
        <v>110.30120000000001</v>
      </c>
      <c r="J35" s="97">
        <v>44743</v>
      </c>
    </row>
    <row r="36" spans="2:10" x14ac:dyDescent="0.3">
      <c r="B36" s="92">
        <v>20</v>
      </c>
      <c r="C36" s="93">
        <v>10</v>
      </c>
      <c r="D36" s="93"/>
      <c r="E36" s="94">
        <v>1.0868</v>
      </c>
      <c r="F36" s="95"/>
      <c r="G36" s="94">
        <v>1.0868</v>
      </c>
      <c r="H36" s="94"/>
      <c r="I36" s="96">
        <v>110.30120000000001</v>
      </c>
      <c r="J36" s="97">
        <v>44835</v>
      </c>
    </row>
    <row r="37" spans="2:10" x14ac:dyDescent="0.3">
      <c r="B37" s="92">
        <v>21</v>
      </c>
      <c r="C37" s="93">
        <v>11</v>
      </c>
      <c r="D37" s="93"/>
      <c r="E37" s="94">
        <v>1.0868</v>
      </c>
      <c r="F37" s="95"/>
      <c r="G37" s="94">
        <v>1.0868</v>
      </c>
      <c r="H37" s="94"/>
      <c r="I37" s="96">
        <v>110.30120000000001</v>
      </c>
      <c r="J37" s="97">
        <v>44927</v>
      </c>
    </row>
    <row r="38" spans="2:10" x14ac:dyDescent="0.3">
      <c r="B38" s="92">
        <v>22</v>
      </c>
      <c r="C38" s="93">
        <v>12</v>
      </c>
      <c r="D38" s="93"/>
      <c r="E38" s="94">
        <v>1.0868</v>
      </c>
      <c r="F38" s="95"/>
      <c r="G38" s="94">
        <v>1.0868</v>
      </c>
      <c r="H38" s="94"/>
      <c r="I38" s="96">
        <v>110.30120000000001</v>
      </c>
      <c r="J38" s="97">
        <v>45017</v>
      </c>
    </row>
    <row r="39" spans="2:10" x14ac:dyDescent="0.3">
      <c r="B39" s="92">
        <v>23</v>
      </c>
      <c r="C39" s="93">
        <v>13</v>
      </c>
      <c r="D39" s="93"/>
      <c r="E39" s="94">
        <v>1.0868</v>
      </c>
      <c r="F39" s="95"/>
      <c r="G39" s="94">
        <v>1.0868</v>
      </c>
      <c r="H39" s="94"/>
      <c r="I39" s="96">
        <v>110.30120000000001</v>
      </c>
      <c r="J39" s="97">
        <v>45108</v>
      </c>
    </row>
    <row r="40" spans="2:10" x14ac:dyDescent="0.3">
      <c r="B40" s="92">
        <v>24</v>
      </c>
      <c r="C40" s="93">
        <v>14</v>
      </c>
      <c r="D40" s="93"/>
      <c r="E40" s="94">
        <v>1.0868</v>
      </c>
      <c r="F40" s="95"/>
      <c r="G40" s="94">
        <v>1.0868</v>
      </c>
      <c r="H40" s="94"/>
      <c r="I40" s="96">
        <v>110.30120000000001</v>
      </c>
      <c r="J40" s="97">
        <v>45200</v>
      </c>
    </row>
    <row r="41" spans="2:10" x14ac:dyDescent="0.3">
      <c r="B41" s="92">
        <v>25</v>
      </c>
      <c r="C41" s="93">
        <v>15</v>
      </c>
      <c r="D41" s="93"/>
      <c r="E41" s="94">
        <v>1.0868</v>
      </c>
      <c r="F41" s="95"/>
      <c r="G41" s="94">
        <v>1.0868</v>
      </c>
      <c r="H41" s="94"/>
      <c r="I41" s="96">
        <v>110.30120000000001</v>
      </c>
      <c r="J41" s="97">
        <v>45292</v>
      </c>
    </row>
    <row r="42" spans="2:10" x14ac:dyDescent="0.3">
      <c r="B42" s="92">
        <v>26</v>
      </c>
      <c r="C42" s="93">
        <v>16</v>
      </c>
      <c r="D42" s="93"/>
      <c r="E42" s="94">
        <v>1.0868</v>
      </c>
      <c r="F42" s="95"/>
      <c r="G42" s="94">
        <v>1.0868</v>
      </c>
      <c r="H42" s="94"/>
      <c r="I42" s="96">
        <v>110.30120000000001</v>
      </c>
      <c r="J42" s="97">
        <v>45383</v>
      </c>
    </row>
    <row r="43" spans="2:10" x14ac:dyDescent="0.3">
      <c r="B43" s="92">
        <v>27</v>
      </c>
      <c r="C43" s="93">
        <v>17</v>
      </c>
      <c r="D43" s="93"/>
      <c r="E43" s="94">
        <v>1.0868</v>
      </c>
      <c r="F43" s="95"/>
      <c r="G43" s="94">
        <v>1.0868</v>
      </c>
      <c r="H43" s="94"/>
      <c r="I43" s="96">
        <v>110.30120000000001</v>
      </c>
      <c r="J43" s="97">
        <v>45474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1.0867</v>
      </c>
      <c r="I44" s="96">
        <v>111.3879</v>
      </c>
      <c r="J44" s="97">
        <v>45566</v>
      </c>
    </row>
    <row r="45" spans="2:10" x14ac:dyDescent="0.3">
      <c r="B45" s="92">
        <v>29</v>
      </c>
      <c r="C45" s="93">
        <v>18</v>
      </c>
      <c r="D45" s="93"/>
      <c r="E45" s="94">
        <v>1.0974999999999999</v>
      </c>
      <c r="F45" s="95"/>
      <c r="G45" s="94">
        <v>1.0974999999999999</v>
      </c>
      <c r="H45" s="94"/>
      <c r="I45" s="96">
        <v>111.3879</v>
      </c>
      <c r="J45" s="97">
        <v>45658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1.0974999999999999</v>
      </c>
      <c r="I46" s="96">
        <v>112.4854</v>
      </c>
      <c r="J46" s="97">
        <v>45748</v>
      </c>
    </row>
    <row r="47" spans="2:10" x14ac:dyDescent="0.3">
      <c r="B47" s="92">
        <v>31</v>
      </c>
      <c r="C47" s="93">
        <v>19</v>
      </c>
      <c r="D47" s="93"/>
      <c r="E47" s="94">
        <v>1.1083000000000001</v>
      </c>
      <c r="F47" s="95"/>
      <c r="G47" s="94">
        <v>1.1083000000000001</v>
      </c>
      <c r="H47" s="94"/>
      <c r="I47" s="96">
        <v>112.4854</v>
      </c>
      <c r="J47" s="97">
        <v>45839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1.1083000000000001</v>
      </c>
      <c r="I48" s="96">
        <v>113.5937</v>
      </c>
      <c r="J48" s="97">
        <v>45931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1.1192</v>
      </c>
      <c r="I49" s="96">
        <v>114.7129</v>
      </c>
      <c r="J49" s="97">
        <v>46023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1.1302000000000001</v>
      </c>
      <c r="I50" s="96">
        <v>115.84310000000001</v>
      </c>
      <c r="J50" s="97">
        <v>46113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1.1414</v>
      </c>
      <c r="I51" s="96">
        <v>116.98450000000001</v>
      </c>
      <c r="J51" s="97">
        <v>46204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1.1526000000000001</v>
      </c>
      <c r="I52" s="96">
        <v>118.13710000000002</v>
      </c>
      <c r="J52" s="97">
        <v>46296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1.1639999999999999</v>
      </c>
      <c r="I53" s="96">
        <v>119.30110000000002</v>
      </c>
      <c r="J53" s="97">
        <v>46388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1.1754</v>
      </c>
      <c r="I54" s="96">
        <v>120.47650000000002</v>
      </c>
      <c r="J54" s="97">
        <v>46478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1.1870000000000001</v>
      </c>
      <c r="I55" s="96">
        <v>121.66350000000001</v>
      </c>
      <c r="J55" s="97">
        <v>46569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1.1987000000000001</v>
      </c>
      <c r="I56" s="96">
        <v>122.86220000000002</v>
      </c>
      <c r="J56" s="97">
        <v>46661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1.2104999999999999</v>
      </c>
      <c r="I57" s="96">
        <v>124.07270000000001</v>
      </c>
      <c r="J57" s="97">
        <v>46753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1.2223999999999999</v>
      </c>
      <c r="I58" s="96">
        <v>125.29510000000001</v>
      </c>
      <c r="J58" s="97">
        <v>46844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1.2344999999999999</v>
      </c>
      <c r="I59" s="96">
        <v>126.5296</v>
      </c>
      <c r="J59" s="97">
        <v>46935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1.2465999999999999</v>
      </c>
      <c r="I60" s="96">
        <v>127.7762</v>
      </c>
      <c r="J60" s="97">
        <v>47027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1.2588999999999999</v>
      </c>
      <c r="I61" s="96">
        <v>129.0351</v>
      </c>
      <c r="J61" s="97">
        <v>47119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1.2713000000000001</v>
      </c>
      <c r="I62" s="96">
        <v>130.3064</v>
      </c>
      <c r="J62" s="97">
        <v>47209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1.2839</v>
      </c>
      <c r="I63" s="96">
        <v>131.59029999999998</v>
      </c>
      <c r="J63" s="97">
        <v>47300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1.2965</v>
      </c>
      <c r="I64" s="96">
        <v>132.88679999999999</v>
      </c>
      <c r="J64" s="97">
        <v>47392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1.3092999999999999</v>
      </c>
      <c r="I65" s="96">
        <v>134.1961</v>
      </c>
      <c r="J65" s="97">
        <v>47484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1.3222</v>
      </c>
      <c r="I66" s="96">
        <v>135.51830000000001</v>
      </c>
      <c r="J66" s="97">
        <v>47574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1.3351999999999999</v>
      </c>
      <c r="I67" s="96">
        <v>136.8535</v>
      </c>
      <c r="J67" s="97">
        <v>47665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1.3484</v>
      </c>
      <c r="I68" s="96">
        <v>138.20189999999999</v>
      </c>
      <c r="J68" s="97">
        <v>47757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1.3616999999999999</v>
      </c>
      <c r="I69" s="96">
        <v>139.56360000000001</v>
      </c>
      <c r="J69" s="97">
        <v>47849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1.3751</v>
      </c>
      <c r="I70" s="96">
        <v>140.93870000000001</v>
      </c>
      <c r="J70" s="97">
        <v>47939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1.3886000000000001</v>
      </c>
      <c r="I71" s="96">
        <v>142.32730000000001</v>
      </c>
      <c r="J71" s="97">
        <v>48030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1.4023000000000001</v>
      </c>
      <c r="I72" s="96">
        <v>143.7296</v>
      </c>
      <c r="J72" s="97">
        <v>48122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1.4160999999999999</v>
      </c>
      <c r="I73" s="96">
        <v>145.14570000000001</v>
      </c>
      <c r="J73" s="97">
        <v>48214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1.4300999999999999</v>
      </c>
      <c r="I74" s="96">
        <v>146.57580000000002</v>
      </c>
      <c r="J74" s="97">
        <v>48305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1.4441999999999999</v>
      </c>
      <c r="I75" s="96">
        <v>148.02000000000001</v>
      </c>
      <c r="J75" s="97">
        <v>48396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1.4583999999999999</v>
      </c>
      <c r="I76" s="96">
        <v>149.47840000000002</v>
      </c>
      <c r="J76" s="97">
        <v>48488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1.4728000000000001</v>
      </c>
      <c r="I77" s="96">
        <v>150.95120000000003</v>
      </c>
      <c r="J77" s="97">
        <v>48580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1.4873000000000001</v>
      </c>
      <c r="I78" s="96">
        <v>152.43850000000003</v>
      </c>
      <c r="J78" s="97">
        <v>48670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1.5019</v>
      </c>
      <c r="I79" s="96">
        <v>153.94040000000004</v>
      </c>
      <c r="J79" s="97">
        <v>48761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1.5166999999999999</v>
      </c>
      <c r="I80" s="96">
        <v>155.45710000000003</v>
      </c>
      <c r="J80" s="97">
        <v>48853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1.5317000000000001</v>
      </c>
      <c r="I81" s="96">
        <v>156.98880000000003</v>
      </c>
      <c r="J81" s="97">
        <v>48945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1.5468</v>
      </c>
      <c r="I82" s="96">
        <v>158.53560000000002</v>
      </c>
      <c r="J82" s="97">
        <v>49035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1.5620000000000001</v>
      </c>
      <c r="I83" s="96">
        <v>160.09760000000003</v>
      </c>
      <c r="J83" s="97">
        <v>49126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1.5773999999999999</v>
      </c>
      <c r="I84" s="96">
        <v>161.67500000000004</v>
      </c>
      <c r="J84" s="97">
        <v>49218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1.5929</v>
      </c>
      <c r="I85" s="96">
        <v>163.26790000000003</v>
      </c>
      <c r="J85" s="97">
        <v>49310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1.6086</v>
      </c>
      <c r="I86" s="96">
        <v>164.87650000000002</v>
      </c>
      <c r="J86" s="97">
        <v>49400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1.6245000000000001</v>
      </c>
      <c r="I87" s="96">
        <v>166.50100000000003</v>
      </c>
      <c r="J87" s="97">
        <v>49491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1.6405000000000001</v>
      </c>
      <c r="I88" s="96">
        <v>168.14150000000004</v>
      </c>
      <c r="J88" s="97">
        <v>49583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1.6566000000000001</v>
      </c>
      <c r="I89" s="96">
        <v>169.79810000000003</v>
      </c>
      <c r="J89" s="97">
        <v>49675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1.673</v>
      </c>
      <c r="I90" s="96">
        <v>171.47110000000004</v>
      </c>
      <c r="J90" s="97">
        <v>49766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1.6895</v>
      </c>
      <c r="I91" s="96">
        <v>173.16060000000004</v>
      </c>
      <c r="J91" s="97">
        <v>49857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1.7060999999999999</v>
      </c>
      <c r="I92" s="96">
        <v>174.86670000000004</v>
      </c>
      <c r="J92" s="97">
        <v>49949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1.7229000000000001</v>
      </c>
      <c r="I93" s="96">
        <v>176.58960000000005</v>
      </c>
      <c r="J93" s="97">
        <v>50041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1.7399</v>
      </c>
      <c r="I94" s="96">
        <v>178.32950000000005</v>
      </c>
      <c r="J94" s="97">
        <v>50131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1.7569999999999999</v>
      </c>
      <c r="I95" s="96">
        <v>180.08650000000006</v>
      </c>
      <c r="J95" s="97">
        <v>50222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1.7743</v>
      </c>
      <c r="I96" s="96">
        <v>181.86080000000007</v>
      </c>
      <c r="J96" s="97">
        <v>50314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1.7918000000000001</v>
      </c>
      <c r="I97" s="96">
        <v>183.65260000000006</v>
      </c>
      <c r="J97" s="97">
        <v>50406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1.8095000000000001</v>
      </c>
      <c r="I98" s="96">
        <v>185.46210000000008</v>
      </c>
      <c r="J98" s="97">
        <v>50496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1.8272999999999999</v>
      </c>
      <c r="I99" s="96">
        <v>187.28940000000009</v>
      </c>
      <c r="J99" s="97">
        <v>50587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1.8452999999999999</v>
      </c>
      <c r="I100" s="96">
        <v>189.13470000000009</v>
      </c>
      <c r="J100" s="97">
        <v>50679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1.8634999999999999</v>
      </c>
      <c r="I101" s="96">
        <v>190.99820000000008</v>
      </c>
      <c r="J101" s="97">
        <v>50771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1.8818999999999999</v>
      </c>
      <c r="I102" s="96">
        <v>192.88010000000008</v>
      </c>
      <c r="J102" s="97">
        <v>50861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1.9004000000000001</v>
      </c>
      <c r="I103" s="96">
        <v>194.78050000000007</v>
      </c>
      <c r="J103" s="97">
        <v>50952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1.9191</v>
      </c>
      <c r="I104" s="96">
        <v>196.69960000000006</v>
      </c>
      <c r="J104" s="97">
        <v>51044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1.9379999999999999</v>
      </c>
      <c r="I105" s="96">
        <v>198.63760000000005</v>
      </c>
      <c r="J105" s="97">
        <v>51136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1.9571000000000001</v>
      </c>
      <c r="I106" s="96">
        <v>200.59470000000005</v>
      </c>
      <c r="J106" s="97">
        <v>51227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1.9763999999999999</v>
      </c>
      <c r="I107" s="96">
        <v>202.57110000000006</v>
      </c>
      <c r="J107" s="97">
        <v>51318</v>
      </c>
    </row>
    <row r="108" spans="2:10" x14ac:dyDescent="0.3">
      <c r="B108" s="92">
        <v>92</v>
      </c>
      <c r="C108" s="93"/>
      <c r="D108" s="93"/>
      <c r="E108" s="94"/>
      <c r="F108" s="95"/>
      <c r="G108" s="94">
        <v>0</v>
      </c>
      <c r="H108" s="94">
        <v>1.9959</v>
      </c>
      <c r="I108" s="96">
        <v>204.56700000000006</v>
      </c>
      <c r="J108" s="97">
        <v>51410</v>
      </c>
    </row>
    <row r="109" spans="2:10" x14ac:dyDescent="0.3">
      <c r="B109" s="92">
        <v>93</v>
      </c>
      <c r="C109" s="93"/>
      <c r="D109" s="93"/>
      <c r="E109" s="94"/>
      <c r="F109" s="95"/>
      <c r="G109" s="94">
        <v>0</v>
      </c>
      <c r="H109" s="94">
        <v>2.0154999999999998</v>
      </c>
      <c r="I109" s="96">
        <v>206.58250000000007</v>
      </c>
      <c r="J109" s="97">
        <v>51502</v>
      </c>
    </row>
    <row r="110" spans="2:10" x14ac:dyDescent="0.3">
      <c r="B110" s="92">
        <v>94</v>
      </c>
      <c r="C110" s="93"/>
      <c r="D110" s="93"/>
      <c r="E110" s="94"/>
      <c r="F110" s="95"/>
      <c r="G110" s="94">
        <v>0</v>
      </c>
      <c r="H110" s="94">
        <v>2.0354000000000001</v>
      </c>
      <c r="I110" s="96">
        <v>208.61790000000008</v>
      </c>
      <c r="J110" s="97">
        <v>51592</v>
      </c>
    </row>
    <row r="111" spans="2:10" x14ac:dyDescent="0.3">
      <c r="B111" s="92">
        <v>95</v>
      </c>
      <c r="C111" s="93"/>
      <c r="D111" s="93"/>
      <c r="E111" s="94"/>
      <c r="F111" s="95"/>
      <c r="G111" s="94">
        <v>0</v>
      </c>
      <c r="H111" s="94">
        <v>2.0554999999999999</v>
      </c>
      <c r="I111" s="96">
        <v>210.67340000000007</v>
      </c>
      <c r="J111" s="97">
        <v>51683</v>
      </c>
    </row>
    <row r="112" spans="2:10" x14ac:dyDescent="0.3">
      <c r="B112" s="92">
        <v>96</v>
      </c>
      <c r="C112" s="93"/>
      <c r="D112" s="93"/>
      <c r="E112" s="94"/>
      <c r="F112" s="95"/>
      <c r="G112" s="94">
        <v>0</v>
      </c>
      <c r="H112" s="94">
        <v>2.0756999999999999</v>
      </c>
      <c r="I112" s="96">
        <v>212.74910000000008</v>
      </c>
      <c r="J112" s="97">
        <v>51775</v>
      </c>
    </row>
    <row r="113" spans="2:10" x14ac:dyDescent="0.3">
      <c r="B113" s="92">
        <v>97</v>
      </c>
      <c r="C113" s="93"/>
      <c r="D113" s="93"/>
      <c r="E113" s="94"/>
      <c r="F113" s="95"/>
      <c r="G113" s="94">
        <v>0</v>
      </c>
      <c r="H113" s="94">
        <v>2.0962000000000001</v>
      </c>
      <c r="I113" s="96">
        <v>214.84530000000009</v>
      </c>
      <c r="J113" s="97">
        <v>51867</v>
      </c>
    </row>
    <row r="114" spans="2:10" x14ac:dyDescent="0.3">
      <c r="B114" s="92">
        <v>98</v>
      </c>
      <c r="C114" s="93"/>
      <c r="D114" s="93"/>
      <c r="E114" s="94"/>
      <c r="F114" s="95"/>
      <c r="G114" s="94">
        <v>0</v>
      </c>
      <c r="H114" s="94">
        <v>2.1168</v>
      </c>
      <c r="I114" s="96">
        <v>216.96210000000011</v>
      </c>
      <c r="J114" s="97">
        <v>51957</v>
      </c>
    </row>
    <row r="115" spans="2:10" x14ac:dyDescent="0.3">
      <c r="B115" s="92">
        <v>99</v>
      </c>
      <c r="C115" s="93"/>
      <c r="D115" s="93"/>
      <c r="E115" s="94"/>
      <c r="F115" s="95"/>
      <c r="G115" s="94">
        <v>0</v>
      </c>
      <c r="H115" s="94">
        <v>2.1377000000000002</v>
      </c>
      <c r="I115" s="96">
        <v>219.0998000000001</v>
      </c>
      <c r="J115" s="97">
        <v>52048</v>
      </c>
    </row>
    <row r="116" spans="2:10" x14ac:dyDescent="0.3">
      <c r="B116" s="92">
        <v>100</v>
      </c>
      <c r="C116" s="93"/>
      <c r="D116" s="93"/>
      <c r="E116" s="94"/>
      <c r="F116" s="95"/>
      <c r="G116" s="94">
        <v>0</v>
      </c>
      <c r="H116" s="94">
        <v>2.1587000000000001</v>
      </c>
      <c r="I116" s="96">
        <v>221.25850000000011</v>
      </c>
      <c r="J116" s="97">
        <v>52140</v>
      </c>
    </row>
    <row r="117" spans="2:10" x14ac:dyDescent="0.3">
      <c r="B117" s="98">
        <v>101</v>
      </c>
      <c r="C117" s="99">
        <v>20</v>
      </c>
      <c r="D117" s="99">
        <v>1</v>
      </c>
      <c r="E117" s="100">
        <v>2.1800000000000002</v>
      </c>
      <c r="F117" s="101">
        <v>221.25850000000011</v>
      </c>
      <c r="G117" s="100">
        <v>223.43850000000012</v>
      </c>
      <c r="H117" s="100"/>
      <c r="I117" s="102">
        <v>0</v>
      </c>
      <c r="J117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457F7-C4AA-433A-8AA0-F5C3E8693EBC}">
  <sheetPr>
    <pageSetUpPr fitToPage="1"/>
  </sheetPr>
  <dimension ref="A5:XFD117"/>
  <sheetViews>
    <sheetView showGridLines="0" zoomScale="90" zoomScaleNormal="90" workbookViewId="0"/>
  </sheetViews>
  <sheetFormatPr baseColWidth="10" defaultColWidth="0" defaultRowHeight="13" outlineLevelCol="1" x14ac:dyDescent="0.3"/>
  <cols>
    <col min="1" max="11" width="10.90625" style="49" customWidth="1"/>
    <col min="12" max="16384" width="0" style="49" hidden="1" outlineLevel="1"/>
  </cols>
  <sheetData>
    <row r="5" spans="2:10" x14ac:dyDescent="0.3">
      <c r="B5" s="134" t="s">
        <v>36</v>
      </c>
      <c r="C5" s="134"/>
      <c r="D5" s="134"/>
      <c r="E5" s="134"/>
      <c r="F5" s="134"/>
      <c r="G5" s="134"/>
      <c r="H5" s="134"/>
      <c r="I5" s="134"/>
      <c r="J5" s="134"/>
    </row>
    <row r="6" spans="2:10" x14ac:dyDescent="0.3">
      <c r="B6" s="134" t="s">
        <v>20</v>
      </c>
      <c r="C6" s="134"/>
      <c r="D6" s="134"/>
      <c r="E6" s="134"/>
      <c r="F6" s="134"/>
      <c r="G6" s="134"/>
      <c r="H6" s="134"/>
      <c r="I6" s="134"/>
      <c r="J6" s="134"/>
    </row>
    <row r="7" spans="2:10" x14ac:dyDescent="0.3">
      <c r="B7" s="79"/>
      <c r="C7" s="79"/>
      <c r="D7" s="79"/>
      <c r="E7" s="79"/>
      <c r="F7" s="79"/>
      <c r="G7" s="79"/>
      <c r="H7" s="56"/>
      <c r="I7" s="56"/>
    </row>
    <row r="8" spans="2:10" x14ac:dyDescent="0.3">
      <c r="B8" s="56"/>
      <c r="D8" s="51" t="s">
        <v>2</v>
      </c>
      <c r="E8" s="52"/>
      <c r="F8" s="52"/>
      <c r="G8" s="52"/>
      <c r="H8" s="53">
        <v>100</v>
      </c>
      <c r="I8" s="56"/>
      <c r="J8" s="56"/>
    </row>
    <row r="9" spans="2:10" x14ac:dyDescent="0.3">
      <c r="B9" s="56"/>
      <c r="D9" s="55" t="s">
        <v>3</v>
      </c>
      <c r="E9" s="56"/>
      <c r="F9" s="56"/>
      <c r="G9" s="56"/>
      <c r="H9" s="57">
        <v>0.04</v>
      </c>
      <c r="I9" s="56"/>
      <c r="J9" s="56"/>
    </row>
    <row r="10" spans="2:10" x14ac:dyDescent="0.3">
      <c r="B10" s="56"/>
      <c r="D10" s="55" t="s">
        <v>4</v>
      </c>
      <c r="E10" s="56"/>
      <c r="F10" s="56"/>
      <c r="G10" s="56"/>
      <c r="H10" s="58">
        <v>9.8530000000000006E-3</v>
      </c>
      <c r="I10" s="56"/>
      <c r="J10" s="56"/>
    </row>
    <row r="11" spans="2:10" x14ac:dyDescent="0.3">
      <c r="B11" s="56"/>
      <c r="D11" s="55" t="s">
        <v>5</v>
      </c>
      <c r="E11" s="56"/>
      <c r="F11" s="56"/>
      <c r="G11" s="56"/>
      <c r="H11" s="59">
        <v>101</v>
      </c>
      <c r="I11" s="56"/>
      <c r="J11" s="56"/>
    </row>
    <row r="12" spans="2:10" x14ac:dyDescent="0.3">
      <c r="B12" s="56"/>
      <c r="D12" s="55" t="s">
        <v>6</v>
      </c>
      <c r="E12" s="56"/>
      <c r="F12" s="56"/>
      <c r="G12" s="56"/>
      <c r="H12" s="59">
        <v>100</v>
      </c>
      <c r="I12" s="56"/>
      <c r="J12" s="56"/>
    </row>
    <row r="13" spans="2:10" x14ac:dyDescent="0.3">
      <c r="B13" s="56"/>
      <c r="D13" s="55" t="s">
        <v>7</v>
      </c>
      <c r="E13" s="56"/>
      <c r="F13" s="56"/>
      <c r="G13" s="56"/>
      <c r="H13" s="60" t="s">
        <v>8</v>
      </c>
      <c r="I13" s="56"/>
      <c r="J13" s="56"/>
    </row>
    <row r="14" spans="2:10" x14ac:dyDescent="0.3">
      <c r="B14" s="56"/>
      <c r="D14" s="61" t="s">
        <v>9</v>
      </c>
      <c r="E14" s="62"/>
      <c r="F14" s="62"/>
      <c r="G14" s="62"/>
      <c r="H14" s="63">
        <v>101</v>
      </c>
      <c r="I14" s="56"/>
      <c r="J14" s="56"/>
    </row>
    <row r="15" spans="2:10" x14ac:dyDescent="0.3">
      <c r="B15" s="84"/>
      <c r="C15" s="84"/>
      <c r="D15" s="84"/>
      <c r="E15" s="84"/>
      <c r="F15" s="84"/>
      <c r="G15" s="84"/>
      <c r="H15" s="85"/>
      <c r="I15" s="84"/>
    </row>
    <row r="16" spans="2:10" ht="39" x14ac:dyDescent="0.3">
      <c r="B16" s="140" t="s">
        <v>10</v>
      </c>
      <c r="C16" s="141" t="s">
        <v>11</v>
      </c>
      <c r="D16" s="141" t="s">
        <v>12</v>
      </c>
      <c r="E16" s="141" t="s">
        <v>13</v>
      </c>
      <c r="F16" s="141" t="s">
        <v>14</v>
      </c>
      <c r="G16" s="141" t="s">
        <v>15</v>
      </c>
      <c r="H16" s="141" t="s">
        <v>16</v>
      </c>
      <c r="I16" s="141" t="s">
        <v>17</v>
      </c>
      <c r="J16" s="142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0.98530000000000006</v>
      </c>
      <c r="I17" s="90">
        <v>100.9853</v>
      </c>
      <c r="J17" s="91">
        <v>43101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0.99500816089999999</v>
      </c>
      <c r="I18" s="96">
        <v>101.98030816089999</v>
      </c>
      <c r="J18" s="97">
        <v>43191</v>
      </c>
    </row>
    <row r="19" spans="2:10" x14ac:dyDescent="0.3">
      <c r="B19" s="92">
        <v>3</v>
      </c>
      <c r="C19" s="93"/>
      <c r="D19" s="93"/>
      <c r="E19" s="94"/>
      <c r="F19" s="95"/>
      <c r="G19" s="94">
        <v>0</v>
      </c>
      <c r="H19" s="94">
        <v>1.0048119763093477</v>
      </c>
      <c r="I19" s="96">
        <v>102.98512013720934</v>
      </c>
      <c r="J19" s="97">
        <v>43282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1.0147123887119236</v>
      </c>
      <c r="I20" s="96">
        <v>103.99983252592126</v>
      </c>
      <c r="J20" s="97">
        <v>43374</v>
      </c>
    </row>
    <row r="21" spans="2:10" x14ac:dyDescent="0.3">
      <c r="B21" s="92">
        <v>5</v>
      </c>
      <c r="C21" s="93">
        <v>1</v>
      </c>
      <c r="D21" s="93"/>
      <c r="E21" s="94">
        <v>1.0246999999999999</v>
      </c>
      <c r="F21" s="95"/>
      <c r="G21" s="94">
        <v>1.0246999999999999</v>
      </c>
      <c r="H21" s="94"/>
      <c r="I21" s="96">
        <v>103.99983252592126</v>
      </c>
      <c r="J21" s="97">
        <v>43466</v>
      </c>
    </row>
    <row r="22" spans="2:10" x14ac:dyDescent="0.3">
      <c r="B22" s="92">
        <v>6</v>
      </c>
      <c r="C22" s="93"/>
      <c r="D22" s="93"/>
      <c r="E22" s="94"/>
      <c r="F22" s="95"/>
      <c r="G22" s="94">
        <v>0</v>
      </c>
      <c r="H22" s="94">
        <v>1.0247103498779022</v>
      </c>
      <c r="I22" s="96">
        <v>105.02454287579917</v>
      </c>
      <c r="J22" s="97">
        <v>43556</v>
      </c>
    </row>
    <row r="23" spans="2:10" x14ac:dyDescent="0.3">
      <c r="B23" s="92">
        <v>7</v>
      </c>
      <c r="C23" s="93"/>
      <c r="D23" s="93"/>
      <c r="E23" s="94"/>
      <c r="F23" s="95"/>
      <c r="G23" s="94">
        <v>0</v>
      </c>
      <c r="H23" s="94">
        <v>1.0348068209552492</v>
      </c>
      <c r="I23" s="96">
        <v>106.05934969675442</v>
      </c>
      <c r="J23" s="97">
        <v>43647</v>
      </c>
    </row>
    <row r="24" spans="2:10" x14ac:dyDescent="0.3">
      <c r="B24" s="92">
        <v>8</v>
      </c>
      <c r="C24" s="93"/>
      <c r="D24" s="93"/>
      <c r="E24" s="94"/>
      <c r="F24" s="95"/>
      <c r="G24" s="94">
        <v>0</v>
      </c>
      <c r="H24" s="94">
        <v>1.0450027725621214</v>
      </c>
      <c r="I24" s="96">
        <v>107.10435246931655</v>
      </c>
      <c r="J24" s="97">
        <v>43739</v>
      </c>
    </row>
    <row r="25" spans="2:10" x14ac:dyDescent="0.3">
      <c r="B25" s="92">
        <v>9</v>
      </c>
      <c r="C25" s="93"/>
      <c r="D25" s="93"/>
      <c r="E25" s="94"/>
      <c r="F25" s="95"/>
      <c r="G25" s="94">
        <v>0</v>
      </c>
      <c r="H25" s="94">
        <v>1.0551999999999999</v>
      </c>
      <c r="I25" s="96">
        <v>108.15955246931655</v>
      </c>
      <c r="J25" s="97">
        <v>43831</v>
      </c>
    </row>
    <row r="26" spans="2:10" x14ac:dyDescent="0.3">
      <c r="B26" s="92">
        <v>10</v>
      </c>
      <c r="C26" s="93"/>
      <c r="D26" s="93"/>
      <c r="E26" s="94"/>
      <c r="F26" s="95"/>
      <c r="G26" s="94">
        <v>0</v>
      </c>
      <c r="H26" s="94">
        <v>1.0656000000000001</v>
      </c>
      <c r="I26" s="96">
        <v>109.22515246931655</v>
      </c>
      <c r="J26" s="97">
        <v>43922</v>
      </c>
    </row>
    <row r="27" spans="2:10" x14ac:dyDescent="0.3">
      <c r="B27" s="92">
        <v>11</v>
      </c>
      <c r="C27" s="93"/>
      <c r="D27" s="93"/>
      <c r="E27" s="94"/>
      <c r="F27" s="95"/>
      <c r="G27" s="94">
        <v>0</v>
      </c>
      <c r="H27" s="94">
        <v>1.0761000000000001</v>
      </c>
      <c r="I27" s="96">
        <v>110.30125246931655</v>
      </c>
      <c r="J27" s="97">
        <v>44013</v>
      </c>
    </row>
    <row r="28" spans="2:10" x14ac:dyDescent="0.3">
      <c r="B28" s="92">
        <v>12</v>
      </c>
      <c r="C28" s="93">
        <v>2</v>
      </c>
      <c r="D28" s="93"/>
      <c r="E28" s="94">
        <v>1.0867</v>
      </c>
      <c r="F28" s="95"/>
      <c r="G28" s="94">
        <v>1.0867</v>
      </c>
      <c r="H28" s="94"/>
      <c r="I28" s="96">
        <v>110.30125246931655</v>
      </c>
      <c r="J28" s="97">
        <v>44105</v>
      </c>
    </row>
    <row r="29" spans="2:10" x14ac:dyDescent="0.3">
      <c r="B29" s="92">
        <v>13</v>
      </c>
      <c r="C29" s="93"/>
      <c r="D29" s="93"/>
      <c r="E29" s="94"/>
      <c r="F29" s="95"/>
      <c r="G29" s="94">
        <v>0</v>
      </c>
      <c r="H29" s="94">
        <v>1.0867</v>
      </c>
      <c r="I29" s="96">
        <v>111.38795246931655</v>
      </c>
      <c r="J29" s="97">
        <v>44197</v>
      </c>
    </row>
    <row r="30" spans="2:10" x14ac:dyDescent="0.3">
      <c r="B30" s="92">
        <v>14</v>
      </c>
      <c r="C30" s="93">
        <v>3</v>
      </c>
      <c r="D30" s="93"/>
      <c r="E30" s="94">
        <v>1.0974999999999999</v>
      </c>
      <c r="F30" s="95"/>
      <c r="G30" s="94">
        <v>1.0974999999999999</v>
      </c>
      <c r="H30" s="94"/>
      <c r="I30" s="96">
        <v>111.38795246931655</v>
      </c>
      <c r="J30" s="97">
        <v>44287</v>
      </c>
    </row>
    <row r="31" spans="2:10" x14ac:dyDescent="0.3">
      <c r="B31" s="92">
        <v>15</v>
      </c>
      <c r="C31" s="93">
        <v>4</v>
      </c>
      <c r="D31" s="93"/>
      <c r="E31" s="94">
        <v>1.0974999999999999</v>
      </c>
      <c r="F31" s="95"/>
      <c r="G31" s="94">
        <v>1.0974999999999999</v>
      </c>
      <c r="H31" s="94"/>
      <c r="I31" s="96">
        <v>111.38795246931655</v>
      </c>
      <c r="J31" s="97">
        <v>44378</v>
      </c>
    </row>
    <row r="32" spans="2:10" x14ac:dyDescent="0.3">
      <c r="B32" s="92">
        <v>16</v>
      </c>
      <c r="C32" s="93">
        <v>5</v>
      </c>
      <c r="D32" s="93"/>
      <c r="E32" s="94">
        <v>1.0974999999999999</v>
      </c>
      <c r="F32" s="95"/>
      <c r="G32" s="94">
        <v>1.0974999999999999</v>
      </c>
      <c r="H32" s="94"/>
      <c r="I32" s="96">
        <v>111.38795246931655</v>
      </c>
      <c r="J32" s="97">
        <v>44470</v>
      </c>
    </row>
    <row r="33" spans="2:10" x14ac:dyDescent="0.3">
      <c r="B33" s="92">
        <v>17</v>
      </c>
      <c r="C33" s="93">
        <v>6</v>
      </c>
      <c r="D33" s="93"/>
      <c r="E33" s="94">
        <v>1.0974999999999999</v>
      </c>
      <c r="F33" s="95"/>
      <c r="G33" s="94">
        <v>1.0974999999999999</v>
      </c>
      <c r="H33" s="94"/>
      <c r="I33" s="96">
        <v>111.38795246931655</v>
      </c>
      <c r="J33" s="97">
        <v>44562</v>
      </c>
    </row>
    <row r="34" spans="2:10" x14ac:dyDescent="0.3">
      <c r="B34" s="92">
        <v>18</v>
      </c>
      <c r="C34" s="93">
        <v>7</v>
      </c>
      <c r="D34" s="93"/>
      <c r="E34" s="94">
        <v>1.0974999999999999</v>
      </c>
      <c r="F34" s="95"/>
      <c r="G34" s="94">
        <v>1.0974999999999999</v>
      </c>
      <c r="H34" s="94"/>
      <c r="I34" s="96">
        <v>111.38795246931655</v>
      </c>
      <c r="J34" s="97">
        <v>44652</v>
      </c>
    </row>
    <row r="35" spans="2:10" x14ac:dyDescent="0.3">
      <c r="B35" s="92">
        <v>19</v>
      </c>
      <c r="C35" s="93">
        <v>8</v>
      </c>
      <c r="D35" s="93"/>
      <c r="E35" s="94">
        <v>1.0974999999999999</v>
      </c>
      <c r="F35" s="95"/>
      <c r="G35" s="94">
        <v>1.0974999999999999</v>
      </c>
      <c r="H35" s="94"/>
      <c r="I35" s="96">
        <v>111.38795246931655</v>
      </c>
      <c r="J35" s="97">
        <v>44743</v>
      </c>
    </row>
    <row r="36" spans="2:10" x14ac:dyDescent="0.3">
      <c r="B36" s="92">
        <v>20</v>
      </c>
      <c r="C36" s="93">
        <v>9</v>
      </c>
      <c r="D36" s="93"/>
      <c r="E36" s="94">
        <v>1.0974999999999999</v>
      </c>
      <c r="F36" s="95"/>
      <c r="G36" s="94">
        <v>1.0974999999999999</v>
      </c>
      <c r="H36" s="94"/>
      <c r="I36" s="96">
        <v>111.38795246931655</v>
      </c>
      <c r="J36" s="97">
        <v>44835</v>
      </c>
    </row>
    <row r="37" spans="2:10" x14ac:dyDescent="0.3">
      <c r="B37" s="92">
        <v>21</v>
      </c>
      <c r="C37" s="93">
        <v>10</v>
      </c>
      <c r="D37" s="93"/>
      <c r="E37" s="94">
        <v>1.0974999999999999</v>
      </c>
      <c r="F37" s="95"/>
      <c r="G37" s="94">
        <v>1.0974999999999999</v>
      </c>
      <c r="H37" s="94"/>
      <c r="I37" s="96">
        <v>111.38795246931655</v>
      </c>
      <c r="J37" s="97">
        <v>44927</v>
      </c>
    </row>
    <row r="38" spans="2:10" x14ac:dyDescent="0.3">
      <c r="B38" s="92">
        <v>22</v>
      </c>
      <c r="C38" s="93">
        <v>11</v>
      </c>
      <c r="D38" s="93"/>
      <c r="E38" s="94">
        <v>1.0974999999999999</v>
      </c>
      <c r="F38" s="95"/>
      <c r="G38" s="94">
        <v>1.0974999999999999</v>
      </c>
      <c r="H38" s="94"/>
      <c r="I38" s="96">
        <v>111.38795246931655</v>
      </c>
      <c r="J38" s="97">
        <v>45017</v>
      </c>
    </row>
    <row r="39" spans="2:10" x14ac:dyDescent="0.3">
      <c r="B39" s="92">
        <v>23</v>
      </c>
      <c r="C39" s="93">
        <v>12</v>
      </c>
      <c r="D39" s="93"/>
      <c r="E39" s="94">
        <v>1.0974999999999999</v>
      </c>
      <c r="F39" s="95"/>
      <c r="G39" s="94">
        <v>1.0974999999999999</v>
      </c>
      <c r="H39" s="94"/>
      <c r="I39" s="96">
        <v>111.38795246931655</v>
      </c>
      <c r="J39" s="97">
        <v>45108</v>
      </c>
    </row>
    <row r="40" spans="2:10" x14ac:dyDescent="0.3">
      <c r="B40" s="92">
        <v>24</v>
      </c>
      <c r="C40" s="93">
        <v>13</v>
      </c>
      <c r="D40" s="93"/>
      <c r="E40" s="94">
        <v>1.0974999999999999</v>
      </c>
      <c r="F40" s="95"/>
      <c r="G40" s="94">
        <v>1.0974999999999999</v>
      </c>
      <c r="H40" s="94"/>
      <c r="I40" s="96">
        <v>111.38795246931655</v>
      </c>
      <c r="J40" s="97">
        <v>45200</v>
      </c>
    </row>
    <row r="41" spans="2:10" x14ac:dyDescent="0.3">
      <c r="B41" s="92">
        <v>25</v>
      </c>
      <c r="C41" s="93">
        <v>14</v>
      </c>
      <c r="D41" s="93"/>
      <c r="E41" s="94">
        <v>1.0974999999999999</v>
      </c>
      <c r="F41" s="95"/>
      <c r="G41" s="94">
        <v>1.0974999999999999</v>
      </c>
      <c r="H41" s="94"/>
      <c r="I41" s="96">
        <v>111.38795246931655</v>
      </c>
      <c r="J41" s="97">
        <v>45292</v>
      </c>
    </row>
    <row r="42" spans="2:10" x14ac:dyDescent="0.3">
      <c r="B42" s="92">
        <v>26</v>
      </c>
      <c r="C42" s="93">
        <v>15</v>
      </c>
      <c r="D42" s="93"/>
      <c r="E42" s="94">
        <v>1.0974999999999999</v>
      </c>
      <c r="F42" s="95"/>
      <c r="G42" s="94">
        <v>1.0974999999999999</v>
      </c>
      <c r="H42" s="94"/>
      <c r="I42" s="96">
        <v>111.38795246931655</v>
      </c>
      <c r="J42" s="97">
        <v>45383</v>
      </c>
    </row>
    <row r="43" spans="2:10" x14ac:dyDescent="0.3">
      <c r="B43" s="92">
        <v>27</v>
      </c>
      <c r="C43" s="93">
        <v>16</v>
      </c>
      <c r="D43" s="93"/>
      <c r="E43" s="94">
        <v>1.0974999999999999</v>
      </c>
      <c r="F43" s="95"/>
      <c r="G43" s="94">
        <v>1.0974999999999999</v>
      </c>
      <c r="H43" s="94"/>
      <c r="I43" s="96">
        <v>111.38795246931655</v>
      </c>
      <c r="J43" s="97">
        <v>45474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1.0974999999999999</v>
      </c>
      <c r="I44" s="96">
        <v>112.48545246931654</v>
      </c>
      <c r="J44" s="97">
        <v>45566</v>
      </c>
    </row>
    <row r="45" spans="2:10" x14ac:dyDescent="0.3">
      <c r="B45" s="92">
        <v>29</v>
      </c>
      <c r="C45" s="93">
        <v>17</v>
      </c>
      <c r="D45" s="93"/>
      <c r="E45" s="94">
        <v>1.1083000000000001</v>
      </c>
      <c r="F45" s="95"/>
      <c r="G45" s="94">
        <v>1.1083000000000001</v>
      </c>
      <c r="H45" s="94"/>
      <c r="I45" s="96">
        <v>112.48545246931654</v>
      </c>
      <c r="J45" s="97">
        <v>45658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1.1083000000000001</v>
      </c>
      <c r="I46" s="96">
        <v>113.59375246931654</v>
      </c>
      <c r="J46" s="97">
        <v>45748</v>
      </c>
    </row>
    <row r="47" spans="2:10" x14ac:dyDescent="0.3">
      <c r="B47" s="92">
        <v>31</v>
      </c>
      <c r="C47" s="93">
        <v>18</v>
      </c>
      <c r="D47" s="93"/>
      <c r="E47" s="94">
        <v>1.1192</v>
      </c>
      <c r="F47" s="95"/>
      <c r="G47" s="94">
        <v>1.1192</v>
      </c>
      <c r="H47" s="94"/>
      <c r="I47" s="96">
        <v>113.59375246931654</v>
      </c>
      <c r="J47" s="97">
        <v>45839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1.1192</v>
      </c>
      <c r="I48" s="96">
        <v>114.71295246931655</v>
      </c>
      <c r="J48" s="97">
        <v>45931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1.1302000000000001</v>
      </c>
      <c r="I49" s="96">
        <v>115.84315246931655</v>
      </c>
      <c r="J49" s="97">
        <v>46023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1.1414</v>
      </c>
      <c r="I50" s="96">
        <v>116.98455246931655</v>
      </c>
      <c r="J50" s="97">
        <v>46113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1.1526000000000001</v>
      </c>
      <c r="I51" s="96">
        <v>118.13715246931656</v>
      </c>
      <c r="J51" s="97">
        <v>46204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1.1639999999999999</v>
      </c>
      <c r="I52" s="96">
        <v>119.30115246931656</v>
      </c>
      <c r="J52" s="97">
        <v>46296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1.1754</v>
      </c>
      <c r="I53" s="96">
        <v>120.47655246931656</v>
      </c>
      <c r="J53" s="97">
        <v>46388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1.1870000000000001</v>
      </c>
      <c r="I54" s="96">
        <v>121.66355246931656</v>
      </c>
      <c r="J54" s="97">
        <v>46478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1.1987000000000001</v>
      </c>
      <c r="I55" s="96">
        <v>122.86225246931656</v>
      </c>
      <c r="J55" s="97">
        <v>46569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1.2104999999999999</v>
      </c>
      <c r="I56" s="96">
        <v>124.07275246931655</v>
      </c>
      <c r="J56" s="97">
        <v>46661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1.2223999999999999</v>
      </c>
      <c r="I57" s="96">
        <v>125.29515246931655</v>
      </c>
      <c r="J57" s="97">
        <v>46753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1.2344999999999999</v>
      </c>
      <c r="I58" s="96">
        <v>126.52965246931655</v>
      </c>
      <c r="J58" s="97">
        <v>46844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1.2465999999999999</v>
      </c>
      <c r="I59" s="96">
        <v>127.77625246931655</v>
      </c>
      <c r="J59" s="97">
        <v>46935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1.2588999999999999</v>
      </c>
      <c r="I60" s="96">
        <v>129.03515246931656</v>
      </c>
      <c r="J60" s="97">
        <v>47027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1.2713000000000001</v>
      </c>
      <c r="I61" s="96">
        <v>130.30645246931655</v>
      </c>
      <c r="J61" s="97">
        <v>47119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1.2839</v>
      </c>
      <c r="I62" s="96">
        <v>131.59035246931654</v>
      </c>
      <c r="J62" s="97">
        <v>47209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1.2965</v>
      </c>
      <c r="I63" s="96">
        <v>132.88685246931655</v>
      </c>
      <c r="J63" s="97">
        <v>47300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1.3092999999999999</v>
      </c>
      <c r="I64" s="96">
        <v>134.19615246931656</v>
      </c>
      <c r="J64" s="97">
        <v>47392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1.3222</v>
      </c>
      <c r="I65" s="96">
        <v>135.51835246931657</v>
      </c>
      <c r="J65" s="97">
        <v>47484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1.3351999999999999</v>
      </c>
      <c r="I66" s="96">
        <v>136.85355246931655</v>
      </c>
      <c r="J66" s="97">
        <v>47574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1.3484</v>
      </c>
      <c r="I67" s="96">
        <v>138.20195246931655</v>
      </c>
      <c r="J67" s="97">
        <v>47665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1.3616999999999999</v>
      </c>
      <c r="I68" s="96">
        <v>139.56365246931657</v>
      </c>
      <c r="J68" s="97">
        <v>47757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1.3751</v>
      </c>
      <c r="I69" s="96">
        <v>140.93875246931657</v>
      </c>
      <c r="J69" s="97">
        <v>47849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1.3886000000000001</v>
      </c>
      <c r="I70" s="96">
        <v>142.32735246931657</v>
      </c>
      <c r="J70" s="97">
        <v>47939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1.4023000000000001</v>
      </c>
      <c r="I71" s="96">
        <v>143.72965246931656</v>
      </c>
      <c r="J71" s="97">
        <v>48030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1.4160999999999999</v>
      </c>
      <c r="I72" s="96">
        <v>145.14575246931656</v>
      </c>
      <c r="J72" s="97">
        <v>48122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1.4300999999999999</v>
      </c>
      <c r="I73" s="96">
        <v>146.57585246931657</v>
      </c>
      <c r="J73" s="97">
        <v>48214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1.4441999999999999</v>
      </c>
      <c r="I74" s="96">
        <v>148.02005246931657</v>
      </c>
      <c r="J74" s="97">
        <v>48305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1.4583999999999999</v>
      </c>
      <c r="I75" s="96">
        <v>149.47845246931658</v>
      </c>
      <c r="J75" s="97">
        <v>48396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1.4728000000000001</v>
      </c>
      <c r="I76" s="96">
        <v>150.95125246931659</v>
      </c>
      <c r="J76" s="97">
        <v>48488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1.4873000000000001</v>
      </c>
      <c r="I77" s="96">
        <v>152.43855246931659</v>
      </c>
      <c r="J77" s="97">
        <v>48580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1.5019</v>
      </c>
      <c r="I78" s="96">
        <v>153.9404524693166</v>
      </c>
      <c r="J78" s="97">
        <v>48670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1.5166999999999999</v>
      </c>
      <c r="I79" s="96">
        <v>155.45715246931658</v>
      </c>
      <c r="J79" s="97">
        <v>48761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1.5317000000000001</v>
      </c>
      <c r="I80" s="96">
        <v>156.98885246931658</v>
      </c>
      <c r="J80" s="97">
        <v>48853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1.5468</v>
      </c>
      <c r="I81" s="96">
        <v>158.53565246931657</v>
      </c>
      <c r="J81" s="97">
        <v>48945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1.5620000000000001</v>
      </c>
      <c r="I82" s="96">
        <v>160.09765246931659</v>
      </c>
      <c r="J82" s="97">
        <v>49035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1.5773999999999999</v>
      </c>
      <c r="I83" s="96">
        <v>161.6750524693166</v>
      </c>
      <c r="J83" s="97">
        <v>49126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1.5929</v>
      </c>
      <c r="I84" s="96">
        <v>163.26795246931658</v>
      </c>
      <c r="J84" s="97">
        <v>49218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1.6086</v>
      </c>
      <c r="I85" s="96">
        <v>164.87655246931658</v>
      </c>
      <c r="J85" s="97">
        <v>49310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1.6245000000000001</v>
      </c>
      <c r="I86" s="96">
        <v>166.50105246931659</v>
      </c>
      <c r="J86" s="97">
        <v>49400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1.6405000000000001</v>
      </c>
      <c r="I87" s="96">
        <v>168.14155246931659</v>
      </c>
      <c r="J87" s="97">
        <v>49491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1.6566000000000001</v>
      </c>
      <c r="I88" s="96">
        <v>169.79815246931659</v>
      </c>
      <c r="J88" s="97">
        <v>49583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1.673</v>
      </c>
      <c r="I89" s="96">
        <v>171.47115246931659</v>
      </c>
      <c r="J89" s="97">
        <v>49675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1.6895</v>
      </c>
      <c r="I90" s="96">
        <v>173.1606524693166</v>
      </c>
      <c r="J90" s="97">
        <v>49766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1.7060999999999999</v>
      </c>
      <c r="I91" s="96">
        <v>174.86675246931659</v>
      </c>
      <c r="J91" s="97">
        <v>49857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1.7229000000000001</v>
      </c>
      <c r="I92" s="96">
        <v>176.5896524693166</v>
      </c>
      <c r="J92" s="97">
        <v>49949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1.7399</v>
      </c>
      <c r="I93" s="96">
        <v>178.32955246931661</v>
      </c>
      <c r="J93" s="97">
        <v>50041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1.7569999999999999</v>
      </c>
      <c r="I94" s="96">
        <v>180.08655246931662</v>
      </c>
      <c r="J94" s="97">
        <v>50131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1.7743</v>
      </c>
      <c r="I95" s="96">
        <v>181.86085246931663</v>
      </c>
      <c r="J95" s="97">
        <v>50222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1.7918000000000001</v>
      </c>
      <c r="I96" s="96">
        <v>183.65265246931662</v>
      </c>
      <c r="J96" s="97">
        <v>50314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1.8095000000000001</v>
      </c>
      <c r="I97" s="96">
        <v>185.46215246931664</v>
      </c>
      <c r="J97" s="97">
        <v>50406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1.8272999999999999</v>
      </c>
      <c r="I98" s="96">
        <v>187.28945246931664</v>
      </c>
      <c r="J98" s="97">
        <v>50496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1.8452999999999999</v>
      </c>
      <c r="I99" s="96">
        <v>189.13475246931665</v>
      </c>
      <c r="J99" s="97">
        <v>50587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1.8634999999999999</v>
      </c>
      <c r="I100" s="96">
        <v>190.99825246931664</v>
      </c>
      <c r="J100" s="97">
        <v>50679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1.8818999999999999</v>
      </c>
      <c r="I101" s="96">
        <v>192.88015246931664</v>
      </c>
      <c r="J101" s="97">
        <v>50771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1.9004000000000001</v>
      </c>
      <c r="I102" s="96">
        <v>194.78055246931663</v>
      </c>
      <c r="J102" s="97">
        <v>50861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1.9191</v>
      </c>
      <c r="I103" s="96">
        <v>196.69965246931662</v>
      </c>
      <c r="J103" s="97">
        <v>50952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1.9379999999999999</v>
      </c>
      <c r="I104" s="96">
        <v>198.63765246931661</v>
      </c>
      <c r="J104" s="97">
        <v>51044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1.9571000000000001</v>
      </c>
      <c r="I105" s="96">
        <v>200.5947524693166</v>
      </c>
      <c r="J105" s="97">
        <v>51136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1.9763999999999999</v>
      </c>
      <c r="I106" s="96">
        <v>202.57115246931662</v>
      </c>
      <c r="J106" s="97">
        <v>51227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1.9959</v>
      </c>
      <c r="I107" s="96">
        <v>204.56705246931662</v>
      </c>
      <c r="J107" s="97">
        <v>51318</v>
      </c>
    </row>
    <row r="108" spans="2:10" x14ac:dyDescent="0.3">
      <c r="B108" s="92">
        <v>92</v>
      </c>
      <c r="C108" s="93"/>
      <c r="D108" s="93"/>
      <c r="E108" s="94"/>
      <c r="F108" s="95"/>
      <c r="G108" s="94">
        <v>0</v>
      </c>
      <c r="H108" s="94">
        <v>2.0154999999999998</v>
      </c>
      <c r="I108" s="96">
        <v>206.58255246931662</v>
      </c>
      <c r="J108" s="97">
        <v>51410</v>
      </c>
    </row>
    <row r="109" spans="2:10" x14ac:dyDescent="0.3">
      <c r="B109" s="92">
        <v>93</v>
      </c>
      <c r="C109" s="93"/>
      <c r="D109" s="93"/>
      <c r="E109" s="94"/>
      <c r="F109" s="95"/>
      <c r="G109" s="94">
        <v>0</v>
      </c>
      <c r="H109" s="94">
        <v>2.0354000000000001</v>
      </c>
      <c r="I109" s="96">
        <v>208.61795246931663</v>
      </c>
      <c r="J109" s="97">
        <v>51502</v>
      </c>
    </row>
    <row r="110" spans="2:10" x14ac:dyDescent="0.3">
      <c r="B110" s="92">
        <v>94</v>
      </c>
      <c r="C110" s="93"/>
      <c r="D110" s="93"/>
      <c r="E110" s="94"/>
      <c r="F110" s="95"/>
      <c r="G110" s="94">
        <v>0</v>
      </c>
      <c r="H110" s="94">
        <v>2.0554999999999999</v>
      </c>
      <c r="I110" s="96">
        <v>210.67345246931663</v>
      </c>
      <c r="J110" s="97">
        <v>51592</v>
      </c>
    </row>
    <row r="111" spans="2:10" x14ac:dyDescent="0.3">
      <c r="B111" s="92">
        <v>95</v>
      </c>
      <c r="C111" s="93"/>
      <c r="D111" s="93"/>
      <c r="E111" s="94"/>
      <c r="F111" s="95"/>
      <c r="G111" s="94">
        <v>0</v>
      </c>
      <c r="H111" s="94">
        <v>2.0756999999999999</v>
      </c>
      <c r="I111" s="96">
        <v>212.74915246931664</v>
      </c>
      <c r="J111" s="97">
        <v>51683</v>
      </c>
    </row>
    <row r="112" spans="2:10" x14ac:dyDescent="0.3">
      <c r="B112" s="92">
        <v>96</v>
      </c>
      <c r="C112" s="93"/>
      <c r="D112" s="93"/>
      <c r="E112" s="94"/>
      <c r="F112" s="95"/>
      <c r="G112" s="94">
        <v>0</v>
      </c>
      <c r="H112" s="94">
        <v>2.0962000000000001</v>
      </c>
      <c r="I112" s="96">
        <v>214.84535246931665</v>
      </c>
      <c r="J112" s="97">
        <v>51775</v>
      </c>
    </row>
    <row r="113" spans="2:10" x14ac:dyDescent="0.3">
      <c r="B113" s="92">
        <v>97</v>
      </c>
      <c r="C113" s="93"/>
      <c r="D113" s="93"/>
      <c r="E113" s="94"/>
      <c r="F113" s="95"/>
      <c r="G113" s="94">
        <v>0</v>
      </c>
      <c r="H113" s="94">
        <v>2.1168</v>
      </c>
      <c r="I113" s="96">
        <v>216.96215246931666</v>
      </c>
      <c r="J113" s="97">
        <v>51867</v>
      </c>
    </row>
    <row r="114" spans="2:10" x14ac:dyDescent="0.3">
      <c r="B114" s="92">
        <v>98</v>
      </c>
      <c r="C114" s="93"/>
      <c r="D114" s="93"/>
      <c r="E114" s="94"/>
      <c r="F114" s="95"/>
      <c r="G114" s="94">
        <v>0</v>
      </c>
      <c r="H114" s="94">
        <v>2.1377000000000002</v>
      </c>
      <c r="I114" s="96">
        <v>219.09985246931666</v>
      </c>
      <c r="J114" s="97">
        <v>51957</v>
      </c>
    </row>
    <row r="115" spans="2:10" x14ac:dyDescent="0.3">
      <c r="B115" s="92">
        <v>99</v>
      </c>
      <c r="C115" s="93"/>
      <c r="D115" s="93"/>
      <c r="E115" s="94"/>
      <c r="F115" s="95"/>
      <c r="G115" s="94">
        <v>0</v>
      </c>
      <c r="H115" s="94">
        <v>2.1587000000000001</v>
      </c>
      <c r="I115" s="96">
        <v>221.25855246931667</v>
      </c>
      <c r="J115" s="97">
        <v>52048</v>
      </c>
    </row>
    <row r="116" spans="2:10" x14ac:dyDescent="0.3">
      <c r="B116" s="92">
        <v>100</v>
      </c>
      <c r="C116" s="93"/>
      <c r="D116" s="93"/>
      <c r="E116" s="94"/>
      <c r="F116" s="95"/>
      <c r="G116" s="94">
        <v>0</v>
      </c>
      <c r="H116" s="94">
        <v>2.1800000000000002</v>
      </c>
      <c r="I116" s="96">
        <v>223.43855246931668</v>
      </c>
      <c r="J116" s="97">
        <v>52140</v>
      </c>
    </row>
    <row r="117" spans="2:10" x14ac:dyDescent="0.3">
      <c r="B117" s="98">
        <v>101</v>
      </c>
      <c r="C117" s="99">
        <v>19</v>
      </c>
      <c r="D117" s="99">
        <v>1</v>
      </c>
      <c r="E117" s="100">
        <v>2.2014999999999998</v>
      </c>
      <c r="F117" s="101">
        <v>223.43855246931668</v>
      </c>
      <c r="G117" s="100">
        <v>225.64005246931669</v>
      </c>
      <c r="H117" s="100"/>
      <c r="I117" s="102">
        <v>0</v>
      </c>
      <c r="J117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F0067-3E8D-4369-97AA-B2ACCEBE32BD}">
  <sheetPr>
    <pageSetUpPr fitToPage="1"/>
  </sheetPr>
  <dimension ref="A5:XFD117"/>
  <sheetViews>
    <sheetView showGridLines="0" zoomScale="90" zoomScaleNormal="90" workbookViewId="0"/>
  </sheetViews>
  <sheetFormatPr baseColWidth="10" defaultColWidth="0" defaultRowHeight="13" outlineLevelCol="1" x14ac:dyDescent="0.3"/>
  <cols>
    <col min="1" max="11" width="10.90625" style="49" customWidth="1"/>
    <col min="12" max="16383" width="10.90625" style="49" hidden="1" outlineLevel="1"/>
    <col min="16384" max="16384" width="0" style="49" hidden="1" outlineLevel="1"/>
  </cols>
  <sheetData>
    <row r="5" spans="2:11" x14ac:dyDescent="0.3">
      <c r="B5" s="134" t="s">
        <v>22</v>
      </c>
      <c r="C5" s="134"/>
      <c r="D5" s="134"/>
      <c r="E5" s="134"/>
      <c r="F5" s="134"/>
      <c r="G5" s="134"/>
      <c r="H5" s="134"/>
      <c r="I5" s="134"/>
      <c r="J5" s="134"/>
    </row>
    <row r="6" spans="2:11" x14ac:dyDescent="0.3">
      <c r="B6" s="134" t="s">
        <v>20</v>
      </c>
      <c r="C6" s="134"/>
      <c r="D6" s="134"/>
      <c r="E6" s="134"/>
      <c r="F6" s="134"/>
      <c r="G6" s="134"/>
      <c r="H6" s="134"/>
      <c r="I6" s="134"/>
      <c r="J6" s="134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57">
        <v>0.04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9.8530000000000006E-3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101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100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101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customHeight="1" x14ac:dyDescent="0.3">
      <c r="B16" s="140" t="s">
        <v>10</v>
      </c>
      <c r="C16" s="141" t="s">
        <v>11</v>
      </c>
      <c r="D16" s="141" t="s">
        <v>12</v>
      </c>
      <c r="E16" s="141" t="s">
        <v>13</v>
      </c>
      <c r="F16" s="141" t="s">
        <v>14</v>
      </c>
      <c r="G16" s="141" t="s">
        <v>15</v>
      </c>
      <c r="H16" s="141" t="s">
        <v>16</v>
      </c>
      <c r="I16" s="141" t="s">
        <v>17</v>
      </c>
      <c r="J16" s="142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0.98529999999999995</v>
      </c>
      <c r="I17" s="90">
        <v>100.9853</v>
      </c>
      <c r="J17" s="91">
        <v>43101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0.995</v>
      </c>
      <c r="I18" s="96">
        <v>101.9803</v>
      </c>
      <c r="J18" s="97">
        <v>43191</v>
      </c>
    </row>
    <row r="19" spans="2:10" x14ac:dyDescent="0.3">
      <c r="B19" s="92">
        <v>3</v>
      </c>
      <c r="C19" s="93"/>
      <c r="D19" s="93"/>
      <c r="E19" s="94"/>
      <c r="F19" s="95"/>
      <c r="G19" s="94">
        <v>0</v>
      </c>
      <c r="H19" s="94">
        <v>1.0047999999999999</v>
      </c>
      <c r="I19" s="96">
        <v>102.9851</v>
      </c>
      <c r="J19" s="97">
        <v>43282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1.0146999999999999</v>
      </c>
      <c r="I20" s="96">
        <v>103.99980000000001</v>
      </c>
      <c r="J20" s="97">
        <v>43374</v>
      </c>
    </row>
    <row r="21" spans="2:10" x14ac:dyDescent="0.3">
      <c r="B21" s="92">
        <v>5</v>
      </c>
      <c r="C21" s="93">
        <v>1</v>
      </c>
      <c r="D21" s="93"/>
      <c r="E21" s="94">
        <v>1.0246999999999999</v>
      </c>
      <c r="F21" s="95"/>
      <c r="G21" s="94">
        <v>1.0246999999999999</v>
      </c>
      <c r="H21" s="94"/>
      <c r="I21" s="96">
        <v>103.99980000000001</v>
      </c>
      <c r="J21" s="97">
        <v>43466</v>
      </c>
    </row>
    <row r="22" spans="2:10" x14ac:dyDescent="0.3">
      <c r="B22" s="92">
        <v>6</v>
      </c>
      <c r="C22" s="93"/>
      <c r="D22" s="93"/>
      <c r="E22" s="94"/>
      <c r="F22" s="95"/>
      <c r="G22" s="94">
        <v>0</v>
      </c>
      <c r="H22" s="94">
        <v>1.0246999999999999</v>
      </c>
      <c r="I22" s="96">
        <v>105.0245</v>
      </c>
      <c r="J22" s="97">
        <v>43556</v>
      </c>
    </row>
    <row r="23" spans="2:10" x14ac:dyDescent="0.3">
      <c r="B23" s="92">
        <v>7</v>
      </c>
      <c r="C23" s="93"/>
      <c r="D23" s="93"/>
      <c r="E23" s="94"/>
      <c r="F23" s="95"/>
      <c r="G23" s="94">
        <v>0</v>
      </c>
      <c r="H23" s="94">
        <v>1.0347999999999999</v>
      </c>
      <c r="I23" s="96">
        <v>106.05930000000001</v>
      </c>
      <c r="J23" s="97">
        <v>43647</v>
      </c>
    </row>
    <row r="24" spans="2:10" x14ac:dyDescent="0.3">
      <c r="B24" s="92">
        <v>8</v>
      </c>
      <c r="C24" s="93"/>
      <c r="D24" s="93"/>
      <c r="E24" s="94"/>
      <c r="F24" s="95"/>
      <c r="G24" s="94">
        <v>0</v>
      </c>
      <c r="H24" s="94">
        <v>1.0449999999999999</v>
      </c>
      <c r="I24" s="96">
        <v>107.10430000000001</v>
      </c>
      <c r="J24" s="97">
        <v>43739</v>
      </c>
    </row>
    <row r="25" spans="2:10" x14ac:dyDescent="0.3">
      <c r="B25" s="92">
        <v>9</v>
      </c>
      <c r="C25" s="93"/>
      <c r="D25" s="93"/>
      <c r="E25" s="94"/>
      <c r="F25" s="95"/>
      <c r="G25" s="94">
        <v>0</v>
      </c>
      <c r="H25" s="94">
        <v>1.0551999999999999</v>
      </c>
      <c r="I25" s="96">
        <v>108.15950000000001</v>
      </c>
      <c r="J25" s="97">
        <v>43831</v>
      </c>
    </row>
    <row r="26" spans="2:10" x14ac:dyDescent="0.3">
      <c r="B26" s="92">
        <v>10</v>
      </c>
      <c r="C26" s="93"/>
      <c r="D26" s="93"/>
      <c r="E26" s="94"/>
      <c r="F26" s="95"/>
      <c r="G26" s="94">
        <v>0</v>
      </c>
      <c r="H26" s="94">
        <v>1.0656000000000001</v>
      </c>
      <c r="I26" s="96">
        <v>109.22510000000001</v>
      </c>
      <c r="J26" s="97">
        <v>43922</v>
      </c>
    </row>
    <row r="27" spans="2:10" x14ac:dyDescent="0.3">
      <c r="B27" s="92">
        <v>11</v>
      </c>
      <c r="C27" s="93"/>
      <c r="D27" s="93"/>
      <c r="E27" s="94"/>
      <c r="F27" s="95"/>
      <c r="G27" s="94">
        <v>0</v>
      </c>
      <c r="H27" s="94">
        <v>1.0761000000000001</v>
      </c>
      <c r="I27" s="96">
        <v>110.30120000000001</v>
      </c>
      <c r="J27" s="97">
        <v>44013</v>
      </c>
    </row>
    <row r="28" spans="2:10" x14ac:dyDescent="0.3">
      <c r="B28" s="92">
        <v>12</v>
      </c>
      <c r="C28" s="93">
        <v>2</v>
      </c>
      <c r="D28" s="93"/>
      <c r="E28" s="94">
        <v>1.0867</v>
      </c>
      <c r="F28" s="95"/>
      <c r="G28" s="94">
        <v>1.0867</v>
      </c>
      <c r="H28" s="94"/>
      <c r="I28" s="96">
        <v>110.30120000000001</v>
      </c>
      <c r="J28" s="97">
        <v>44105</v>
      </c>
    </row>
    <row r="29" spans="2:10" x14ac:dyDescent="0.3">
      <c r="B29" s="92">
        <v>13</v>
      </c>
      <c r="C29" s="93"/>
      <c r="D29" s="93"/>
      <c r="E29" s="94"/>
      <c r="F29" s="95"/>
      <c r="G29" s="94">
        <v>0</v>
      </c>
      <c r="H29" s="94">
        <v>1.0867</v>
      </c>
      <c r="I29" s="96">
        <v>111.3879</v>
      </c>
      <c r="J29" s="97">
        <v>44197</v>
      </c>
    </row>
    <row r="30" spans="2:10" x14ac:dyDescent="0.3">
      <c r="B30" s="92">
        <v>14</v>
      </c>
      <c r="C30" s="93">
        <v>3</v>
      </c>
      <c r="D30" s="93"/>
      <c r="E30" s="94">
        <v>1.0974999999999999</v>
      </c>
      <c r="F30" s="95"/>
      <c r="G30" s="94">
        <v>1.0974999999999999</v>
      </c>
      <c r="H30" s="94"/>
      <c r="I30" s="96">
        <v>111.3879</v>
      </c>
      <c r="J30" s="97">
        <v>44287</v>
      </c>
    </row>
    <row r="31" spans="2:10" x14ac:dyDescent="0.3">
      <c r="B31" s="92">
        <v>15</v>
      </c>
      <c r="C31" s="93">
        <v>4</v>
      </c>
      <c r="D31" s="93"/>
      <c r="E31" s="94">
        <v>1.0974999999999999</v>
      </c>
      <c r="F31" s="95"/>
      <c r="G31" s="94">
        <v>1.0974999999999999</v>
      </c>
      <c r="H31" s="94"/>
      <c r="I31" s="96">
        <v>111.3879</v>
      </c>
      <c r="J31" s="97">
        <v>44378</v>
      </c>
    </row>
    <row r="32" spans="2:10" x14ac:dyDescent="0.3">
      <c r="B32" s="92">
        <v>16</v>
      </c>
      <c r="C32" s="93">
        <v>5</v>
      </c>
      <c r="D32" s="93"/>
      <c r="E32" s="94">
        <v>1.0974999999999999</v>
      </c>
      <c r="F32" s="95"/>
      <c r="G32" s="94">
        <v>1.0974999999999999</v>
      </c>
      <c r="H32" s="94"/>
      <c r="I32" s="96">
        <v>111.3879</v>
      </c>
      <c r="J32" s="97">
        <v>44470</v>
      </c>
    </row>
    <row r="33" spans="2:10" x14ac:dyDescent="0.3">
      <c r="B33" s="92">
        <v>17</v>
      </c>
      <c r="C33" s="93">
        <v>6</v>
      </c>
      <c r="D33" s="93"/>
      <c r="E33" s="94">
        <v>1.0974999999999999</v>
      </c>
      <c r="F33" s="95"/>
      <c r="G33" s="94">
        <v>1.0974999999999999</v>
      </c>
      <c r="H33" s="94"/>
      <c r="I33" s="96">
        <v>111.3879</v>
      </c>
      <c r="J33" s="97">
        <v>44562</v>
      </c>
    </row>
    <row r="34" spans="2:10" x14ac:dyDescent="0.3">
      <c r="B34" s="92">
        <v>18</v>
      </c>
      <c r="C34" s="93">
        <v>7</v>
      </c>
      <c r="D34" s="93"/>
      <c r="E34" s="94">
        <v>1.0974999999999999</v>
      </c>
      <c r="F34" s="95"/>
      <c r="G34" s="94">
        <v>1.0974999999999999</v>
      </c>
      <c r="H34" s="94"/>
      <c r="I34" s="96">
        <v>111.3879</v>
      </c>
      <c r="J34" s="97">
        <v>44652</v>
      </c>
    </row>
    <row r="35" spans="2:10" x14ac:dyDescent="0.3">
      <c r="B35" s="92">
        <v>19</v>
      </c>
      <c r="C35" s="93">
        <v>8</v>
      </c>
      <c r="D35" s="93"/>
      <c r="E35" s="94">
        <v>1.0974999999999999</v>
      </c>
      <c r="F35" s="95"/>
      <c r="G35" s="94">
        <v>1.0974999999999999</v>
      </c>
      <c r="H35" s="94"/>
      <c r="I35" s="96">
        <v>111.3879</v>
      </c>
      <c r="J35" s="97">
        <v>44743</v>
      </c>
    </row>
    <row r="36" spans="2:10" x14ac:dyDescent="0.3">
      <c r="B36" s="92">
        <v>20</v>
      </c>
      <c r="C36" s="93">
        <v>9</v>
      </c>
      <c r="D36" s="93"/>
      <c r="E36" s="94">
        <v>1.0974999999999999</v>
      </c>
      <c r="F36" s="95"/>
      <c r="G36" s="94">
        <v>1.0974999999999999</v>
      </c>
      <c r="H36" s="94"/>
      <c r="I36" s="96">
        <v>111.3879</v>
      </c>
      <c r="J36" s="97">
        <v>44835</v>
      </c>
    </row>
    <row r="37" spans="2:10" x14ac:dyDescent="0.3">
      <c r="B37" s="92">
        <v>21</v>
      </c>
      <c r="C37" s="93">
        <v>10</v>
      </c>
      <c r="D37" s="93"/>
      <c r="E37" s="94">
        <v>1.0974999999999999</v>
      </c>
      <c r="F37" s="95"/>
      <c r="G37" s="94">
        <v>1.0974999999999999</v>
      </c>
      <c r="H37" s="94"/>
      <c r="I37" s="96">
        <v>111.3879</v>
      </c>
      <c r="J37" s="97">
        <v>44927</v>
      </c>
    </row>
    <row r="38" spans="2:10" x14ac:dyDescent="0.3">
      <c r="B38" s="92">
        <v>22</v>
      </c>
      <c r="C38" s="93">
        <v>11</v>
      </c>
      <c r="D38" s="93"/>
      <c r="E38" s="94">
        <v>1.0974999999999999</v>
      </c>
      <c r="F38" s="95"/>
      <c r="G38" s="94">
        <v>1.0974999999999999</v>
      </c>
      <c r="H38" s="94"/>
      <c r="I38" s="96">
        <v>111.3879</v>
      </c>
      <c r="J38" s="97">
        <v>45017</v>
      </c>
    </row>
    <row r="39" spans="2:10" x14ac:dyDescent="0.3">
      <c r="B39" s="92">
        <v>23</v>
      </c>
      <c r="C39" s="93">
        <v>12</v>
      </c>
      <c r="D39" s="93"/>
      <c r="E39" s="94">
        <v>1.0974999999999999</v>
      </c>
      <c r="F39" s="95"/>
      <c r="G39" s="94">
        <v>1.0974999999999999</v>
      </c>
      <c r="H39" s="94"/>
      <c r="I39" s="96">
        <v>111.3879</v>
      </c>
      <c r="J39" s="97">
        <v>45108</v>
      </c>
    </row>
    <row r="40" spans="2:10" x14ac:dyDescent="0.3">
      <c r="B40" s="92">
        <v>24</v>
      </c>
      <c r="C40" s="93">
        <v>13</v>
      </c>
      <c r="D40" s="93"/>
      <c r="E40" s="94">
        <v>1.0974999999999999</v>
      </c>
      <c r="F40" s="95"/>
      <c r="G40" s="94">
        <v>1.0974999999999999</v>
      </c>
      <c r="H40" s="94"/>
      <c r="I40" s="96">
        <v>111.3879</v>
      </c>
      <c r="J40" s="97">
        <v>45200</v>
      </c>
    </row>
    <row r="41" spans="2:10" x14ac:dyDescent="0.3">
      <c r="B41" s="92">
        <v>25</v>
      </c>
      <c r="C41" s="93">
        <v>14</v>
      </c>
      <c r="D41" s="93"/>
      <c r="E41" s="94">
        <v>1.0974999999999999</v>
      </c>
      <c r="F41" s="95"/>
      <c r="G41" s="94">
        <v>1.0974999999999999</v>
      </c>
      <c r="H41" s="94"/>
      <c r="I41" s="96">
        <v>111.3879</v>
      </c>
      <c r="J41" s="97">
        <v>45292</v>
      </c>
    </row>
    <row r="42" spans="2:10" x14ac:dyDescent="0.3">
      <c r="B42" s="92">
        <v>26</v>
      </c>
      <c r="C42" s="93">
        <v>15</v>
      </c>
      <c r="D42" s="93"/>
      <c r="E42" s="94">
        <v>1.0974999999999999</v>
      </c>
      <c r="F42" s="95"/>
      <c r="G42" s="94">
        <v>1.0974999999999999</v>
      </c>
      <c r="H42" s="94"/>
      <c r="I42" s="96">
        <v>111.3879</v>
      </c>
      <c r="J42" s="97">
        <v>45383</v>
      </c>
    </row>
    <row r="43" spans="2:10" x14ac:dyDescent="0.3">
      <c r="B43" s="92">
        <v>27</v>
      </c>
      <c r="C43" s="93">
        <v>16</v>
      </c>
      <c r="D43" s="93"/>
      <c r="E43" s="94">
        <v>1.0974999999999999</v>
      </c>
      <c r="F43" s="95"/>
      <c r="G43" s="94">
        <v>1.0974999999999999</v>
      </c>
      <c r="H43" s="94"/>
      <c r="I43" s="96">
        <v>111.3879</v>
      </c>
      <c r="J43" s="97">
        <v>45474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1.0974999999999999</v>
      </c>
      <c r="I44" s="96">
        <v>112.4854</v>
      </c>
      <c r="J44" s="97">
        <v>45566</v>
      </c>
    </row>
    <row r="45" spans="2:10" x14ac:dyDescent="0.3">
      <c r="B45" s="92">
        <v>29</v>
      </c>
      <c r="C45" s="93">
        <v>17</v>
      </c>
      <c r="D45" s="93"/>
      <c r="E45" s="94">
        <v>1.1083000000000001</v>
      </c>
      <c r="F45" s="95"/>
      <c r="G45" s="94">
        <v>1.1083000000000001</v>
      </c>
      <c r="H45" s="94"/>
      <c r="I45" s="96">
        <v>112.4854</v>
      </c>
      <c r="J45" s="97">
        <v>45658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1.1083000000000001</v>
      </c>
      <c r="I46" s="96">
        <v>113.5937</v>
      </c>
      <c r="J46" s="97">
        <v>45748</v>
      </c>
    </row>
    <row r="47" spans="2:10" x14ac:dyDescent="0.3">
      <c r="B47" s="92">
        <v>31</v>
      </c>
      <c r="C47" s="93">
        <v>18</v>
      </c>
      <c r="D47" s="93"/>
      <c r="E47" s="94">
        <v>1.1192</v>
      </c>
      <c r="F47" s="95"/>
      <c r="G47" s="94">
        <v>1.1192</v>
      </c>
      <c r="H47" s="94"/>
      <c r="I47" s="96">
        <v>113.5937</v>
      </c>
      <c r="J47" s="97">
        <v>45839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1.1192</v>
      </c>
      <c r="I48" s="96">
        <v>114.7129</v>
      </c>
      <c r="J48" s="97">
        <v>45931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1.1302000000000001</v>
      </c>
      <c r="I49" s="96">
        <v>115.84310000000001</v>
      </c>
      <c r="J49" s="97">
        <v>46023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1.1414</v>
      </c>
      <c r="I50" s="96">
        <v>116.98450000000001</v>
      </c>
      <c r="J50" s="97">
        <v>46113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1.1526000000000001</v>
      </c>
      <c r="I51" s="96">
        <v>118.13710000000002</v>
      </c>
      <c r="J51" s="97">
        <v>46204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1.1639999999999999</v>
      </c>
      <c r="I52" s="96">
        <v>119.30110000000002</v>
      </c>
      <c r="J52" s="97">
        <v>46296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1.1754</v>
      </c>
      <c r="I53" s="96">
        <v>120.47650000000002</v>
      </c>
      <c r="J53" s="97">
        <v>46388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1.1870000000000001</v>
      </c>
      <c r="I54" s="96">
        <v>121.66350000000001</v>
      </c>
      <c r="J54" s="97">
        <v>46478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1.1987000000000001</v>
      </c>
      <c r="I55" s="96">
        <v>122.86220000000002</v>
      </c>
      <c r="J55" s="97">
        <v>46569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1.2104999999999999</v>
      </c>
      <c r="I56" s="96">
        <v>124.07270000000001</v>
      </c>
      <c r="J56" s="97">
        <v>46661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1.2223999999999999</v>
      </c>
      <c r="I57" s="96">
        <v>125.29510000000001</v>
      </c>
      <c r="J57" s="97">
        <v>46753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1.2344999999999999</v>
      </c>
      <c r="I58" s="96">
        <v>126.5296</v>
      </c>
      <c r="J58" s="97">
        <v>46844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1.2465999999999999</v>
      </c>
      <c r="I59" s="96">
        <v>127.7762</v>
      </c>
      <c r="J59" s="97">
        <v>46935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1.2588999999999999</v>
      </c>
      <c r="I60" s="96">
        <v>129.0351</v>
      </c>
      <c r="J60" s="97">
        <v>47027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1.2713000000000001</v>
      </c>
      <c r="I61" s="96">
        <v>130.3064</v>
      </c>
      <c r="J61" s="97">
        <v>47119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1.2839</v>
      </c>
      <c r="I62" s="96">
        <v>131.59029999999998</v>
      </c>
      <c r="J62" s="97">
        <v>47209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1.2965</v>
      </c>
      <c r="I63" s="96">
        <v>132.88679999999999</v>
      </c>
      <c r="J63" s="97">
        <v>47300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1.3092999999999999</v>
      </c>
      <c r="I64" s="96">
        <v>134.1961</v>
      </c>
      <c r="J64" s="97">
        <v>47392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1.3222</v>
      </c>
      <c r="I65" s="96">
        <v>135.51830000000001</v>
      </c>
      <c r="J65" s="97">
        <v>47484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1.3351999999999999</v>
      </c>
      <c r="I66" s="96">
        <v>136.8535</v>
      </c>
      <c r="J66" s="97">
        <v>47574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1.3484</v>
      </c>
      <c r="I67" s="96">
        <v>138.20189999999999</v>
      </c>
      <c r="J67" s="97">
        <v>47665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1.3616999999999999</v>
      </c>
      <c r="I68" s="96">
        <v>139.56360000000001</v>
      </c>
      <c r="J68" s="97">
        <v>47757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1.3751</v>
      </c>
      <c r="I69" s="96">
        <v>140.93870000000001</v>
      </c>
      <c r="J69" s="97">
        <v>47849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1.3886000000000001</v>
      </c>
      <c r="I70" s="96">
        <v>142.32730000000001</v>
      </c>
      <c r="J70" s="97">
        <v>47939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1.4023000000000001</v>
      </c>
      <c r="I71" s="96">
        <v>143.7296</v>
      </c>
      <c r="J71" s="97">
        <v>48030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1.4160999999999999</v>
      </c>
      <c r="I72" s="96">
        <v>145.14570000000001</v>
      </c>
      <c r="J72" s="97">
        <v>48122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1.4300999999999999</v>
      </c>
      <c r="I73" s="96">
        <v>146.57580000000002</v>
      </c>
      <c r="J73" s="97">
        <v>48214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1.4441999999999999</v>
      </c>
      <c r="I74" s="96">
        <v>148.02000000000001</v>
      </c>
      <c r="J74" s="97">
        <v>48305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1.4583999999999999</v>
      </c>
      <c r="I75" s="96">
        <v>149.47840000000002</v>
      </c>
      <c r="J75" s="97">
        <v>48396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1.4728000000000001</v>
      </c>
      <c r="I76" s="96">
        <v>150.95120000000003</v>
      </c>
      <c r="J76" s="97">
        <v>48488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1.4873000000000001</v>
      </c>
      <c r="I77" s="96">
        <v>152.43850000000003</v>
      </c>
      <c r="J77" s="97">
        <v>48580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1.5019</v>
      </c>
      <c r="I78" s="96">
        <v>153.94040000000004</v>
      </c>
      <c r="J78" s="97">
        <v>48670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1.5166999999999999</v>
      </c>
      <c r="I79" s="96">
        <v>155.45710000000003</v>
      </c>
      <c r="J79" s="97">
        <v>48761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1.5317000000000001</v>
      </c>
      <c r="I80" s="96">
        <v>156.98880000000003</v>
      </c>
      <c r="J80" s="97">
        <v>48853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1.5468</v>
      </c>
      <c r="I81" s="96">
        <v>158.53560000000002</v>
      </c>
      <c r="J81" s="97">
        <v>48945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1.5620000000000001</v>
      </c>
      <c r="I82" s="96">
        <v>160.09760000000003</v>
      </c>
      <c r="J82" s="97">
        <v>49035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1.5773999999999999</v>
      </c>
      <c r="I83" s="96">
        <v>161.67500000000004</v>
      </c>
      <c r="J83" s="97">
        <v>49126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1.5929</v>
      </c>
      <c r="I84" s="96">
        <v>163.26790000000003</v>
      </c>
      <c r="J84" s="97">
        <v>49218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1.6086</v>
      </c>
      <c r="I85" s="96">
        <v>164.87650000000002</v>
      </c>
      <c r="J85" s="97">
        <v>49310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1.6245000000000001</v>
      </c>
      <c r="I86" s="96">
        <v>166.50100000000003</v>
      </c>
      <c r="J86" s="97">
        <v>49400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1.6405000000000001</v>
      </c>
      <c r="I87" s="96">
        <v>168.14150000000004</v>
      </c>
      <c r="J87" s="97">
        <v>49491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1.6566000000000001</v>
      </c>
      <c r="I88" s="96">
        <v>169.79810000000003</v>
      </c>
      <c r="J88" s="97">
        <v>49583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1.673</v>
      </c>
      <c r="I89" s="96">
        <v>171.47110000000004</v>
      </c>
      <c r="J89" s="97">
        <v>49675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1.6895</v>
      </c>
      <c r="I90" s="96">
        <v>173.16060000000004</v>
      </c>
      <c r="J90" s="97">
        <v>49766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1.7060999999999999</v>
      </c>
      <c r="I91" s="96">
        <v>174.86670000000004</v>
      </c>
      <c r="J91" s="97">
        <v>49857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1.7229000000000001</v>
      </c>
      <c r="I92" s="96">
        <v>176.58960000000005</v>
      </c>
      <c r="J92" s="97">
        <v>49949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1.7399</v>
      </c>
      <c r="I93" s="96">
        <v>178.32950000000005</v>
      </c>
      <c r="J93" s="97">
        <v>50041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1.7569999999999999</v>
      </c>
      <c r="I94" s="96">
        <v>180.08650000000006</v>
      </c>
      <c r="J94" s="97">
        <v>50131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1.7743</v>
      </c>
      <c r="I95" s="96">
        <v>181.86080000000007</v>
      </c>
      <c r="J95" s="97">
        <v>50222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1.7918000000000001</v>
      </c>
      <c r="I96" s="96">
        <v>183.65260000000006</v>
      </c>
      <c r="J96" s="97">
        <v>50314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1.8095000000000001</v>
      </c>
      <c r="I97" s="96">
        <v>185.46210000000008</v>
      </c>
      <c r="J97" s="97">
        <v>50406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1.8272999999999999</v>
      </c>
      <c r="I98" s="96">
        <v>187.28940000000009</v>
      </c>
      <c r="J98" s="97">
        <v>50496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1.8452999999999999</v>
      </c>
      <c r="I99" s="96">
        <v>189.13470000000009</v>
      </c>
      <c r="J99" s="97">
        <v>50587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1.8634999999999999</v>
      </c>
      <c r="I100" s="96">
        <v>190.99820000000008</v>
      </c>
      <c r="J100" s="97">
        <v>50679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1.8818999999999999</v>
      </c>
      <c r="I101" s="96">
        <v>192.88010000000008</v>
      </c>
      <c r="J101" s="97">
        <v>50771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1.9004000000000001</v>
      </c>
      <c r="I102" s="96">
        <v>194.78050000000007</v>
      </c>
      <c r="J102" s="97">
        <v>50861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1.9191</v>
      </c>
      <c r="I103" s="96">
        <v>196.69960000000006</v>
      </c>
      <c r="J103" s="97">
        <v>50952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1.9379999999999999</v>
      </c>
      <c r="I104" s="96">
        <v>198.63760000000005</v>
      </c>
      <c r="J104" s="97">
        <v>51044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1.9571000000000001</v>
      </c>
      <c r="I105" s="96">
        <v>200.59470000000005</v>
      </c>
      <c r="J105" s="97">
        <v>51136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1.9763999999999999</v>
      </c>
      <c r="I106" s="96">
        <v>202.57110000000006</v>
      </c>
      <c r="J106" s="97">
        <v>51227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1.9959</v>
      </c>
      <c r="I107" s="96">
        <v>204.56700000000006</v>
      </c>
      <c r="J107" s="97">
        <v>51318</v>
      </c>
    </row>
    <row r="108" spans="2:10" x14ac:dyDescent="0.3">
      <c r="B108" s="92">
        <v>92</v>
      </c>
      <c r="C108" s="93"/>
      <c r="D108" s="93"/>
      <c r="E108" s="94"/>
      <c r="F108" s="95"/>
      <c r="G108" s="94">
        <v>0</v>
      </c>
      <c r="H108" s="94">
        <v>2.0154999999999998</v>
      </c>
      <c r="I108" s="96">
        <v>206.58250000000007</v>
      </c>
      <c r="J108" s="97">
        <v>51410</v>
      </c>
    </row>
    <row r="109" spans="2:10" x14ac:dyDescent="0.3">
      <c r="B109" s="92">
        <v>93</v>
      </c>
      <c r="C109" s="93"/>
      <c r="D109" s="93"/>
      <c r="E109" s="94"/>
      <c r="F109" s="95"/>
      <c r="G109" s="94">
        <v>0</v>
      </c>
      <c r="H109" s="94">
        <v>2.0354000000000001</v>
      </c>
      <c r="I109" s="96">
        <v>208.61790000000008</v>
      </c>
      <c r="J109" s="97">
        <v>51502</v>
      </c>
    </row>
    <row r="110" spans="2:10" x14ac:dyDescent="0.3">
      <c r="B110" s="92">
        <v>94</v>
      </c>
      <c r="C110" s="93"/>
      <c r="D110" s="93"/>
      <c r="E110" s="94"/>
      <c r="F110" s="95"/>
      <c r="G110" s="94">
        <v>0</v>
      </c>
      <c r="H110" s="94">
        <v>2.0554999999999999</v>
      </c>
      <c r="I110" s="96">
        <v>210.67340000000007</v>
      </c>
      <c r="J110" s="97">
        <v>51592</v>
      </c>
    </row>
    <row r="111" spans="2:10" x14ac:dyDescent="0.3">
      <c r="B111" s="92">
        <v>95</v>
      </c>
      <c r="C111" s="93"/>
      <c r="D111" s="93"/>
      <c r="E111" s="94"/>
      <c r="F111" s="95"/>
      <c r="G111" s="94">
        <v>0</v>
      </c>
      <c r="H111" s="94">
        <v>2.0756999999999999</v>
      </c>
      <c r="I111" s="96">
        <v>212.74910000000008</v>
      </c>
      <c r="J111" s="97">
        <v>51683</v>
      </c>
    </row>
    <row r="112" spans="2:10" x14ac:dyDescent="0.3">
      <c r="B112" s="92">
        <v>96</v>
      </c>
      <c r="C112" s="93"/>
      <c r="D112" s="93"/>
      <c r="E112" s="94"/>
      <c r="F112" s="95"/>
      <c r="G112" s="94">
        <v>0</v>
      </c>
      <c r="H112" s="94">
        <v>2.0962000000000001</v>
      </c>
      <c r="I112" s="96">
        <v>214.84530000000009</v>
      </c>
      <c r="J112" s="97">
        <v>51775</v>
      </c>
    </row>
    <row r="113" spans="2:10" x14ac:dyDescent="0.3">
      <c r="B113" s="92">
        <v>97</v>
      </c>
      <c r="C113" s="93"/>
      <c r="D113" s="93"/>
      <c r="E113" s="94"/>
      <c r="F113" s="95"/>
      <c r="G113" s="94">
        <v>0</v>
      </c>
      <c r="H113" s="94">
        <v>2.1168</v>
      </c>
      <c r="I113" s="96">
        <v>216.96210000000011</v>
      </c>
      <c r="J113" s="97">
        <v>51867</v>
      </c>
    </row>
    <row r="114" spans="2:10" x14ac:dyDescent="0.3">
      <c r="B114" s="92">
        <v>98</v>
      </c>
      <c r="C114" s="93"/>
      <c r="D114" s="93"/>
      <c r="E114" s="94"/>
      <c r="F114" s="95"/>
      <c r="G114" s="94">
        <v>0</v>
      </c>
      <c r="H114" s="94">
        <v>2.1377000000000002</v>
      </c>
      <c r="I114" s="96">
        <v>219.0998000000001</v>
      </c>
      <c r="J114" s="97">
        <v>51957</v>
      </c>
    </row>
    <row r="115" spans="2:10" x14ac:dyDescent="0.3">
      <c r="B115" s="92">
        <v>99</v>
      </c>
      <c r="C115" s="93"/>
      <c r="D115" s="93"/>
      <c r="E115" s="94"/>
      <c r="F115" s="95"/>
      <c r="G115" s="94">
        <v>0</v>
      </c>
      <c r="H115" s="94">
        <v>2.1587000000000001</v>
      </c>
      <c r="I115" s="96">
        <v>221.25850000000011</v>
      </c>
      <c r="J115" s="97">
        <v>52048</v>
      </c>
    </row>
    <row r="116" spans="2:10" x14ac:dyDescent="0.3">
      <c r="B116" s="92">
        <v>100</v>
      </c>
      <c r="C116" s="93"/>
      <c r="D116" s="93"/>
      <c r="E116" s="94"/>
      <c r="F116" s="95"/>
      <c r="G116" s="94">
        <v>0</v>
      </c>
      <c r="H116" s="94">
        <v>2.1800000000000002</v>
      </c>
      <c r="I116" s="96">
        <v>223.43850000000012</v>
      </c>
      <c r="J116" s="97">
        <v>52140</v>
      </c>
    </row>
    <row r="117" spans="2:10" x14ac:dyDescent="0.3">
      <c r="B117" s="98">
        <v>101</v>
      </c>
      <c r="C117" s="99">
        <v>19</v>
      </c>
      <c r="D117" s="99">
        <v>1</v>
      </c>
      <c r="E117" s="100">
        <v>2.2014999999999998</v>
      </c>
      <c r="F117" s="101">
        <v>223.43850000000012</v>
      </c>
      <c r="G117" s="100">
        <v>225.64000000000013</v>
      </c>
      <c r="H117" s="100"/>
      <c r="I117" s="102">
        <v>0</v>
      </c>
      <c r="J117" s="103">
        <v>52232</v>
      </c>
    </row>
  </sheetData>
  <mergeCells count="2">
    <mergeCell ref="B5:J5"/>
    <mergeCell ref="B6:J6"/>
  </mergeCells>
  <pageMargins left="0.70866141732283472" right="0" top="0.74803149606299213" bottom="0.74803149606299213" header="0.31496062992125984" footer="0.31496062992125984"/>
  <pageSetup paperSize="14" scale="3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XFD117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132" t="s">
        <v>23</v>
      </c>
      <c r="C5" s="132"/>
      <c r="D5" s="132"/>
      <c r="E5" s="132"/>
      <c r="F5" s="132"/>
      <c r="G5" s="132"/>
      <c r="H5" s="132"/>
      <c r="I5" s="132"/>
      <c r="J5" s="132"/>
    </row>
    <row r="6" spans="2:11" x14ac:dyDescent="0.35">
      <c r="B6" s="132" t="s">
        <v>20</v>
      </c>
      <c r="C6" s="132"/>
      <c r="D6" s="132"/>
      <c r="E6" s="132"/>
      <c r="F6" s="132"/>
      <c r="G6" s="132"/>
      <c r="H6" s="132"/>
      <c r="I6" s="132"/>
      <c r="J6" s="132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100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9">
        <v>0.08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f>TRUNC((1+H9)^(3/12)-1,7)</f>
        <v>1.9426499999999999E-2</v>
      </c>
      <c r="I10" s="12"/>
      <c r="J10" s="3"/>
      <c r="K10" s="3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101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100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3"/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101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5">
      <c r="B17" s="21">
        <v>1</v>
      </c>
      <c r="C17" s="22"/>
      <c r="D17" s="22"/>
      <c r="E17" s="24"/>
      <c r="F17" s="24"/>
      <c r="G17" s="25">
        <v>0</v>
      </c>
      <c r="H17" s="25">
        <v>1.9426546908273501</v>
      </c>
      <c r="I17" s="26">
        <v>101.94265469082735</v>
      </c>
      <c r="J17" s="27">
        <v>43101</v>
      </c>
    </row>
    <row r="18" spans="2:10" x14ac:dyDescent="0.35">
      <c r="B18" s="28">
        <v>2</v>
      </c>
      <c r="C18" s="29"/>
      <c r="D18" s="29"/>
      <c r="E18" s="23"/>
      <c r="F18" s="37"/>
      <c r="G18" s="23">
        <v>0</v>
      </c>
      <c r="H18" s="23">
        <v>1.9803889813513575</v>
      </c>
      <c r="I18" s="30">
        <v>103.92304367217871</v>
      </c>
      <c r="J18" s="31">
        <v>43191</v>
      </c>
    </row>
    <row r="19" spans="2:10" x14ac:dyDescent="0.35">
      <c r="B19" s="28">
        <v>3</v>
      </c>
      <c r="C19" s="29"/>
      <c r="D19" s="29"/>
      <c r="E19" s="23"/>
      <c r="F19" s="37"/>
      <c r="G19" s="23">
        <v>0</v>
      </c>
      <c r="H19" s="23">
        <v>2.0188610078975797</v>
      </c>
      <c r="I19" s="30">
        <v>105.94190468007629</v>
      </c>
      <c r="J19" s="31">
        <v>43282</v>
      </c>
    </row>
    <row r="20" spans="2:10" x14ac:dyDescent="0.35">
      <c r="B20" s="28">
        <v>4</v>
      </c>
      <c r="C20" s="29"/>
      <c r="D20" s="29"/>
      <c r="E20" s="23"/>
      <c r="F20" s="37"/>
      <c r="G20" s="23">
        <v>0</v>
      </c>
      <c r="H20" s="23">
        <v>2.0580804112675022</v>
      </c>
      <c r="I20" s="30">
        <v>107.99998509134379</v>
      </c>
      <c r="J20" s="31">
        <v>43374</v>
      </c>
    </row>
    <row r="21" spans="2:10" x14ac:dyDescent="0.35">
      <c r="B21" s="28">
        <v>5</v>
      </c>
      <c r="C21" s="29"/>
      <c r="D21" s="29"/>
      <c r="E21" s="23"/>
      <c r="F21" s="37"/>
      <c r="G21" s="23">
        <v>0</v>
      </c>
      <c r="H21" s="23">
        <v>2.0980617103769901</v>
      </c>
      <c r="I21" s="30">
        <v>110.09804680172078</v>
      </c>
      <c r="J21" s="31">
        <v>43466</v>
      </c>
    </row>
    <row r="22" spans="2:10" x14ac:dyDescent="0.35">
      <c r="B22" s="28">
        <v>6</v>
      </c>
      <c r="C22" s="29"/>
      <c r="D22" s="29"/>
      <c r="E22" s="23"/>
      <c r="F22" s="37"/>
      <c r="G22" s="23">
        <v>0</v>
      </c>
      <c r="H22" s="23">
        <v>2.1388197061936287</v>
      </c>
      <c r="I22" s="30">
        <v>112.23686650791441</v>
      </c>
      <c r="J22" s="31">
        <v>43556</v>
      </c>
    </row>
    <row r="23" spans="2:10" x14ac:dyDescent="0.35">
      <c r="B23" s="28">
        <v>7</v>
      </c>
      <c r="C23" s="29"/>
      <c r="D23" s="29"/>
      <c r="E23" s="23"/>
      <c r="F23" s="37"/>
      <c r="G23" s="23">
        <v>0</v>
      </c>
      <c r="H23" s="23">
        <v>2.1803694872159993</v>
      </c>
      <c r="I23" s="30">
        <v>114.41723599513041</v>
      </c>
      <c r="J23" s="31">
        <v>43647</v>
      </c>
    </row>
    <row r="24" spans="2:10" x14ac:dyDescent="0.35">
      <c r="B24" s="28">
        <v>8</v>
      </c>
      <c r="C24" s="29"/>
      <c r="D24" s="29"/>
      <c r="E24" s="23"/>
      <c r="F24" s="37"/>
      <c r="G24" s="23">
        <v>0</v>
      </c>
      <c r="H24" s="23">
        <v>2.2227264350594007</v>
      </c>
      <c r="I24" s="30">
        <v>116.63996243018981</v>
      </c>
      <c r="J24" s="31">
        <v>43739</v>
      </c>
    </row>
    <row r="25" spans="2:10" x14ac:dyDescent="0.35">
      <c r="B25" s="28">
        <v>9</v>
      </c>
      <c r="C25" s="29"/>
      <c r="D25" s="29"/>
      <c r="E25" s="23"/>
      <c r="F25" s="37"/>
      <c r="G25" s="23">
        <v>0</v>
      </c>
      <c r="H25" s="23">
        <v>2.2659062301500823</v>
      </c>
      <c r="I25" s="30">
        <v>118.90586866033989</v>
      </c>
      <c r="J25" s="31">
        <v>43831</v>
      </c>
    </row>
    <row r="26" spans="2:10" x14ac:dyDescent="0.35">
      <c r="B26" s="28">
        <v>10</v>
      </c>
      <c r="C26" s="29"/>
      <c r="D26" s="29"/>
      <c r="E26" s="23"/>
      <c r="F26" s="37"/>
      <c r="G26" s="23">
        <v>0</v>
      </c>
      <c r="H26" s="23">
        <v>2.3099248575300928</v>
      </c>
      <c r="I26" s="30">
        <v>121.21579351786998</v>
      </c>
      <c r="J26" s="31">
        <v>43922</v>
      </c>
    </row>
    <row r="27" spans="2:10" x14ac:dyDescent="0.35">
      <c r="B27" s="28">
        <v>11</v>
      </c>
      <c r="C27" s="29"/>
      <c r="D27" s="29"/>
      <c r="E27" s="23"/>
      <c r="F27" s="37"/>
      <c r="G27" s="23">
        <v>0</v>
      </c>
      <c r="H27" s="23">
        <v>2.3547986127749012</v>
      </c>
      <c r="I27" s="30">
        <v>123.57059213064488</v>
      </c>
      <c r="J27" s="31">
        <v>44013</v>
      </c>
    </row>
    <row r="28" spans="2:10" x14ac:dyDescent="0.35">
      <c r="B28" s="28">
        <v>12</v>
      </c>
      <c r="C28" s="29"/>
      <c r="D28" s="29"/>
      <c r="E28" s="23"/>
      <c r="F28" s="37"/>
      <c r="G28" s="23">
        <v>0</v>
      </c>
      <c r="H28" s="23">
        <v>2.4005441080259726</v>
      </c>
      <c r="I28" s="30">
        <v>125.97113623867085</v>
      </c>
      <c r="J28" s="31">
        <v>44105</v>
      </c>
    </row>
    <row r="29" spans="2:10" x14ac:dyDescent="0.35">
      <c r="B29" s="28">
        <v>13</v>
      </c>
      <c r="C29" s="29"/>
      <c r="D29" s="29"/>
      <c r="E29" s="23"/>
      <c r="F29" s="37"/>
      <c r="G29" s="23">
        <v>0</v>
      </c>
      <c r="H29" s="23">
        <v>2.4471782781405391</v>
      </c>
      <c r="I29" s="30">
        <v>128.41831451681139</v>
      </c>
      <c r="J29" s="31">
        <v>44197</v>
      </c>
    </row>
    <row r="30" spans="2:10" x14ac:dyDescent="0.35">
      <c r="B30" s="28">
        <v>14</v>
      </c>
      <c r="C30" s="29"/>
      <c r="D30" s="29"/>
      <c r="E30" s="23"/>
      <c r="F30" s="37"/>
      <c r="G30" s="23">
        <v>0</v>
      </c>
      <c r="H30" s="23">
        <v>2.4947183869608365</v>
      </c>
      <c r="I30" s="30">
        <v>130.91303290377223</v>
      </c>
      <c r="J30" s="31">
        <v>44287</v>
      </c>
    </row>
    <row r="31" spans="2:10" x14ac:dyDescent="0.35">
      <c r="B31" s="28">
        <v>15</v>
      </c>
      <c r="C31" s="29"/>
      <c r="D31" s="29"/>
      <c r="E31" s="23"/>
      <c r="F31" s="37"/>
      <c r="G31" s="23">
        <v>0</v>
      </c>
      <c r="H31" s="23">
        <v>2.5431820337051314</v>
      </c>
      <c r="I31" s="30">
        <v>133.45621493747737</v>
      </c>
      <c r="J31" s="31">
        <v>44378</v>
      </c>
    </row>
    <row r="32" spans="2:10" x14ac:dyDescent="0.35">
      <c r="B32" s="28">
        <v>16</v>
      </c>
      <c r="C32" s="29"/>
      <c r="D32" s="29"/>
      <c r="E32" s="23"/>
      <c r="F32" s="37"/>
      <c r="G32" s="23">
        <v>0</v>
      </c>
      <c r="H32" s="23">
        <v>2.5925871594829042</v>
      </c>
      <c r="I32" s="30">
        <v>136.04880209696029</v>
      </c>
      <c r="J32" s="31">
        <v>44470</v>
      </c>
    </row>
    <row r="33" spans="2:10" x14ac:dyDescent="0.35">
      <c r="B33" s="28">
        <v>17</v>
      </c>
      <c r="C33" s="29"/>
      <c r="D33" s="29"/>
      <c r="E33" s="23"/>
      <c r="F33" s="37"/>
      <c r="G33" s="23">
        <v>0</v>
      </c>
      <c r="H33" s="23">
        <v>2.6429520539365989</v>
      </c>
      <c r="I33" s="30">
        <v>138.69175415089688</v>
      </c>
      <c r="J33" s="31">
        <v>44562</v>
      </c>
    </row>
    <row r="34" spans="2:10" x14ac:dyDescent="0.35">
      <c r="B34" s="28">
        <v>18</v>
      </c>
      <c r="C34" s="29"/>
      <c r="D34" s="29"/>
      <c r="E34" s="23"/>
      <c r="F34" s="37"/>
      <c r="G34" s="23">
        <v>0</v>
      </c>
      <c r="H34" s="23">
        <v>2.6942953620123982</v>
      </c>
      <c r="I34" s="30">
        <v>141.3860495129093</v>
      </c>
      <c r="J34" s="31">
        <v>44652</v>
      </c>
    </row>
    <row r="35" spans="2:10" x14ac:dyDescent="0.35">
      <c r="B35" s="28">
        <v>19</v>
      </c>
      <c r="C35" s="29"/>
      <c r="D35" s="29"/>
      <c r="E35" s="23"/>
      <c r="F35" s="37"/>
      <c r="G35" s="23">
        <v>0</v>
      </c>
      <c r="H35" s="23">
        <v>2.7466360908625322</v>
      </c>
      <c r="I35" s="30">
        <v>144.13268560377182</v>
      </c>
      <c r="J35" s="31">
        <v>44743</v>
      </c>
    </row>
    <row r="36" spans="2:10" x14ac:dyDescent="0.35">
      <c r="B36" s="28">
        <v>20</v>
      </c>
      <c r="C36" s="29"/>
      <c r="D36" s="29"/>
      <c r="E36" s="23"/>
      <c r="F36" s="37"/>
      <c r="G36" s="23">
        <v>0</v>
      </c>
      <c r="H36" s="23">
        <v>2.799993616881673</v>
      </c>
      <c r="I36" s="30">
        <v>146.93267922065348</v>
      </c>
      <c r="J36" s="31">
        <v>44835</v>
      </c>
    </row>
    <row r="37" spans="2:10" x14ac:dyDescent="0.35">
      <c r="B37" s="28">
        <v>21</v>
      </c>
      <c r="C37" s="29"/>
      <c r="D37" s="29"/>
      <c r="E37" s="23"/>
      <c r="F37" s="37"/>
      <c r="G37" s="23">
        <v>0</v>
      </c>
      <c r="H37" s="23">
        <v>2.8543876928800249</v>
      </c>
      <c r="I37" s="30">
        <v>149.78706691353352</v>
      </c>
      <c r="J37" s="31">
        <v>44927</v>
      </c>
    </row>
    <row r="38" spans="2:10" x14ac:dyDescent="0.35">
      <c r="B38" s="28">
        <v>22</v>
      </c>
      <c r="C38" s="29"/>
      <c r="D38" s="29"/>
      <c r="E38" s="23"/>
      <c r="F38" s="37"/>
      <c r="G38" s="23">
        <v>0</v>
      </c>
      <c r="H38" s="23">
        <v>2.909838455395759</v>
      </c>
      <c r="I38" s="30">
        <v>152.69690536892929</v>
      </c>
      <c r="J38" s="31">
        <v>45017</v>
      </c>
    </row>
    <row r="39" spans="2:10" x14ac:dyDescent="0.35">
      <c r="B39" s="28">
        <v>23</v>
      </c>
      <c r="C39" s="29"/>
      <c r="D39" s="29"/>
      <c r="E39" s="23"/>
      <c r="F39" s="37"/>
      <c r="G39" s="23">
        <v>0</v>
      </c>
      <c r="H39" s="23">
        <v>2.9663664321495049</v>
      </c>
      <c r="I39" s="30">
        <v>155.66327180107879</v>
      </c>
      <c r="J39" s="31">
        <v>45108</v>
      </c>
    </row>
    <row r="40" spans="2:10" x14ac:dyDescent="0.35">
      <c r="B40" s="28">
        <v>24</v>
      </c>
      <c r="C40" s="29"/>
      <c r="D40" s="29"/>
      <c r="E40" s="23"/>
      <c r="F40" s="37"/>
      <c r="G40" s="23">
        <v>0</v>
      </c>
      <c r="H40" s="23">
        <v>3.023992549643657</v>
      </c>
      <c r="I40" s="30">
        <v>158.68726435072244</v>
      </c>
      <c r="J40" s="31">
        <v>45200</v>
      </c>
    </row>
    <row r="41" spans="2:10" x14ac:dyDescent="0.35">
      <c r="B41" s="28">
        <v>25</v>
      </c>
      <c r="C41" s="29"/>
      <c r="D41" s="29"/>
      <c r="E41" s="23"/>
      <c r="F41" s="37"/>
      <c r="G41" s="23">
        <v>0</v>
      </c>
      <c r="H41" s="23">
        <v>3.0827381409093095</v>
      </c>
      <c r="I41" s="30">
        <v>161.77000249163174</v>
      </c>
      <c r="J41" s="31">
        <v>45292</v>
      </c>
    </row>
    <row r="42" spans="2:10" x14ac:dyDescent="0.35">
      <c r="B42" s="28">
        <v>26</v>
      </c>
      <c r="C42" s="29"/>
      <c r="D42" s="29"/>
      <c r="E42" s="23"/>
      <c r="F42" s="37"/>
      <c r="G42" s="23">
        <v>0</v>
      </c>
      <c r="H42" s="23">
        <v>3.1426249534036841</v>
      </c>
      <c r="I42" s="30">
        <v>164.91262744503544</v>
      </c>
      <c r="J42" s="31">
        <v>45383</v>
      </c>
    </row>
    <row r="43" spans="2:10" x14ac:dyDescent="0.35">
      <c r="B43" s="28">
        <v>27</v>
      </c>
      <c r="C43" s="29"/>
      <c r="D43" s="29"/>
      <c r="E43" s="23"/>
      <c r="F43" s="37"/>
      <c r="G43" s="23">
        <v>0</v>
      </c>
      <c r="H43" s="23">
        <v>3.2036751570609807</v>
      </c>
      <c r="I43" s="30">
        <v>168.11630260209643</v>
      </c>
      <c r="J43" s="31">
        <v>45474</v>
      </c>
    </row>
    <row r="44" spans="2:10" x14ac:dyDescent="0.35">
      <c r="B44" s="28">
        <v>28</v>
      </c>
      <c r="C44" s="29"/>
      <c r="D44" s="29"/>
      <c r="E44" s="23"/>
      <c r="F44" s="37"/>
      <c r="G44" s="23">
        <v>0</v>
      </c>
      <c r="H44" s="23">
        <v>3.2659113524996259</v>
      </c>
      <c r="I44" s="30">
        <v>171.38221395459604</v>
      </c>
      <c r="J44" s="31">
        <v>45566</v>
      </c>
    </row>
    <row r="45" spans="2:10" x14ac:dyDescent="0.35">
      <c r="B45" s="28">
        <v>29</v>
      </c>
      <c r="C45" s="29"/>
      <c r="D45" s="29"/>
      <c r="E45" s="23"/>
      <c r="F45" s="37"/>
      <c r="G45" s="23">
        <v>0</v>
      </c>
      <c r="H45" s="23">
        <v>3.3293565793889597</v>
      </c>
      <c r="I45" s="30">
        <v>174.711570533985</v>
      </c>
      <c r="J45" s="31">
        <v>45658</v>
      </c>
    </row>
    <row r="46" spans="2:10" x14ac:dyDescent="0.35">
      <c r="B46" s="28">
        <v>30</v>
      </c>
      <c r="C46" s="29"/>
      <c r="D46" s="29"/>
      <c r="E46" s="23"/>
      <c r="F46" s="37"/>
      <c r="G46" s="23">
        <v>0</v>
      </c>
      <c r="H46" s="23">
        <v>3.3940343249784592</v>
      </c>
      <c r="I46" s="30">
        <v>178.10560485896346</v>
      </c>
      <c r="J46" s="31">
        <v>45748</v>
      </c>
    </row>
    <row r="47" spans="2:10" x14ac:dyDescent="0.35">
      <c r="B47" s="28">
        <v>31</v>
      </c>
      <c r="C47" s="29"/>
      <c r="D47" s="29"/>
      <c r="E47" s="23"/>
      <c r="F47" s="37"/>
      <c r="G47" s="23">
        <v>0</v>
      </c>
      <c r="H47" s="23">
        <v>3.4599685327926535</v>
      </c>
      <c r="I47" s="30">
        <v>181.56557339175612</v>
      </c>
      <c r="J47" s="31">
        <v>45839</v>
      </c>
    </row>
    <row r="48" spans="2:10" x14ac:dyDescent="0.35">
      <c r="B48" s="28">
        <v>32</v>
      </c>
      <c r="C48" s="29"/>
      <c r="D48" s="29"/>
      <c r="E48" s="23"/>
      <c r="F48" s="37"/>
      <c r="G48" s="23">
        <v>0</v>
      </c>
      <c r="H48" s="23">
        <v>3.5271836114949502</v>
      </c>
      <c r="I48" s="30">
        <v>185.09275700325108</v>
      </c>
      <c r="J48" s="31">
        <v>45931</v>
      </c>
    </row>
    <row r="49" spans="2:10" x14ac:dyDescent="0.35">
      <c r="B49" s="28">
        <v>33</v>
      </c>
      <c r="C49" s="29"/>
      <c r="D49" s="29"/>
      <c r="E49" s="23"/>
      <c r="F49" s="37"/>
      <c r="G49" s="23">
        <v>0</v>
      </c>
      <c r="H49" s="23">
        <v>3.595704443923657</v>
      </c>
      <c r="I49" s="30">
        <v>188.68846144717475</v>
      </c>
      <c r="J49" s="31">
        <v>46023</v>
      </c>
    </row>
    <row r="50" spans="2:10" x14ac:dyDescent="0.35">
      <c r="B50" s="28">
        <v>34</v>
      </c>
      <c r="C50" s="29"/>
      <c r="D50" s="29"/>
      <c r="E50" s="23"/>
      <c r="F50" s="37"/>
      <c r="G50" s="23">
        <v>0</v>
      </c>
      <c r="H50" s="23">
        <v>3.6655563963035402</v>
      </c>
      <c r="I50" s="30">
        <v>192.35401784347829</v>
      </c>
      <c r="J50" s="31">
        <v>46113</v>
      </c>
    </row>
    <row r="51" spans="2:10" x14ac:dyDescent="0.35">
      <c r="B51" s="28">
        <v>35</v>
      </c>
      <c r="C51" s="29"/>
      <c r="D51" s="29"/>
      <c r="E51" s="23"/>
      <c r="F51" s="37"/>
      <c r="G51" s="23">
        <v>0</v>
      </c>
      <c r="H51" s="23">
        <v>3.7367653276363311</v>
      </c>
      <c r="I51" s="30">
        <v>196.09078317111462</v>
      </c>
      <c r="J51" s="31">
        <v>46204</v>
      </c>
    </row>
    <row r="52" spans="2:10" x14ac:dyDescent="0.35">
      <c r="B52" s="28">
        <v>36</v>
      </c>
      <c r="C52" s="29"/>
      <c r="D52" s="29"/>
      <c r="E52" s="23"/>
      <c r="F52" s="37"/>
      <c r="G52" s="23">
        <v>0</v>
      </c>
      <c r="H52" s="23">
        <v>3.8093575992736581</v>
      </c>
      <c r="I52" s="30">
        <v>199.90014077038828</v>
      </c>
      <c r="J52" s="31">
        <v>46296</v>
      </c>
    </row>
    <row r="53" spans="2:10" x14ac:dyDescent="0.35">
      <c r="B53" s="28">
        <v>37</v>
      </c>
      <c r="C53" s="29"/>
      <c r="D53" s="29"/>
      <c r="E53" s="23"/>
      <c r="F53" s="37"/>
      <c r="G53" s="23">
        <v>0</v>
      </c>
      <c r="H53" s="23">
        <v>3.8833600846759477</v>
      </c>
      <c r="I53" s="30">
        <v>203.78350085506423</v>
      </c>
      <c r="J53" s="31">
        <v>46388</v>
      </c>
    </row>
    <row r="54" spans="2:10" x14ac:dyDescent="0.35">
      <c r="B54" s="28">
        <v>38</v>
      </c>
      <c r="C54" s="29"/>
      <c r="D54" s="29"/>
      <c r="E54" s="23"/>
      <c r="F54" s="37"/>
      <c r="G54" s="23">
        <v>0</v>
      </c>
      <c r="H54" s="23">
        <v>3.9588001793609053</v>
      </c>
      <c r="I54" s="30">
        <v>207.74230103442514</v>
      </c>
      <c r="J54" s="31">
        <v>46478</v>
      </c>
    </row>
    <row r="55" spans="2:10" x14ac:dyDescent="0.35">
      <c r="B55" s="28">
        <v>39</v>
      </c>
      <c r="C55" s="29"/>
      <c r="D55" s="29"/>
      <c r="E55" s="23"/>
      <c r="F55" s="37"/>
      <c r="G55" s="23">
        <v>0</v>
      </c>
      <c r="H55" s="23">
        <v>4.0357058110452595</v>
      </c>
      <c r="I55" s="30">
        <v>211.7780068454704</v>
      </c>
      <c r="J55" s="31">
        <v>46569</v>
      </c>
    </row>
    <row r="56" spans="2:10" x14ac:dyDescent="0.35">
      <c r="B56" s="28">
        <v>40</v>
      </c>
      <c r="C56" s="29"/>
      <c r="D56" s="29"/>
      <c r="E56" s="23"/>
      <c r="F56" s="37"/>
      <c r="G56" s="23">
        <v>0</v>
      </c>
      <c r="H56" s="23">
        <v>4.1141054499835308</v>
      </c>
      <c r="I56" s="30">
        <v>215.89211229545393</v>
      </c>
      <c r="J56" s="31">
        <v>46661</v>
      </c>
    </row>
    <row r="57" spans="2:10" x14ac:dyDescent="0.35">
      <c r="B57" s="28">
        <v>41</v>
      </c>
      <c r="C57" s="29"/>
      <c r="D57" s="29"/>
      <c r="E57" s="23"/>
      <c r="F57" s="37"/>
      <c r="G57" s="23">
        <v>0</v>
      </c>
      <c r="H57" s="23">
        <v>4.1940281195076352</v>
      </c>
      <c r="I57" s="30">
        <v>220.08614041496156</v>
      </c>
      <c r="J57" s="31">
        <v>46753</v>
      </c>
    </row>
    <row r="58" spans="2:10" x14ac:dyDescent="0.35">
      <c r="B58" s="28">
        <v>42</v>
      </c>
      <c r="C58" s="29"/>
      <c r="D58" s="29"/>
      <c r="E58" s="23"/>
      <c r="F58" s="37"/>
      <c r="G58" s="23">
        <v>0</v>
      </c>
      <c r="H58" s="23">
        <v>4.275503406771251</v>
      </c>
      <c r="I58" s="30">
        <v>224.36164382173283</v>
      </c>
      <c r="J58" s="31">
        <v>46844</v>
      </c>
    </row>
    <row r="59" spans="2:10" x14ac:dyDescent="0.35">
      <c r="B59" s="28">
        <v>43</v>
      </c>
      <c r="C59" s="29"/>
      <c r="D59" s="29"/>
      <c r="E59" s="23"/>
      <c r="F59" s="37"/>
      <c r="G59" s="23">
        <v>0</v>
      </c>
      <c r="H59" s="23">
        <v>4.3585614737028928</v>
      </c>
      <c r="I59" s="30">
        <v>228.72020529543573</v>
      </c>
      <c r="J59" s="31">
        <v>46935</v>
      </c>
    </row>
    <row r="60" spans="2:10" x14ac:dyDescent="0.35">
      <c r="B60" s="28">
        <v>44</v>
      </c>
      <c r="C60" s="29"/>
      <c r="D60" s="29"/>
      <c r="E60" s="23"/>
      <c r="F60" s="37"/>
      <c r="G60" s="23">
        <v>0</v>
      </c>
      <c r="H60" s="23">
        <v>4.4432330681717822</v>
      </c>
      <c r="I60" s="30">
        <v>233.16343836360753</v>
      </c>
      <c r="J60" s="31">
        <v>47027</v>
      </c>
    </row>
    <row r="61" spans="2:10" x14ac:dyDescent="0.35">
      <c r="B61" s="28">
        <v>45</v>
      </c>
      <c r="C61" s="29"/>
      <c r="D61" s="29"/>
      <c r="E61" s="23"/>
      <c r="F61" s="37"/>
      <c r="G61" s="23">
        <v>0</v>
      </c>
      <c r="H61" s="23">
        <v>4.5295495353706219</v>
      </c>
      <c r="I61" s="30">
        <v>237.69298789897815</v>
      </c>
      <c r="J61" s="31">
        <v>47119</v>
      </c>
    </row>
    <row r="62" spans="2:10" x14ac:dyDescent="0.35">
      <c r="B62" s="28">
        <v>46</v>
      </c>
      <c r="C62" s="29"/>
      <c r="D62" s="29"/>
      <c r="E62" s="23"/>
      <c r="F62" s="37"/>
      <c r="G62" s="23">
        <v>0</v>
      </c>
      <c r="H62" s="23">
        <v>4.6175428294194987</v>
      </c>
      <c r="I62" s="30">
        <v>242.31053072839765</v>
      </c>
      <c r="J62" s="31">
        <v>47209</v>
      </c>
    </row>
    <row r="63" spans="2:10" x14ac:dyDescent="0.35">
      <c r="B63" s="28">
        <v>47</v>
      </c>
      <c r="C63" s="29"/>
      <c r="D63" s="29"/>
      <c r="E63" s="23"/>
      <c r="F63" s="37"/>
      <c r="G63" s="23">
        <v>0</v>
      </c>
      <c r="H63" s="23">
        <v>4.7072455251952166</v>
      </c>
      <c r="I63" s="30">
        <v>247.01777625359287</v>
      </c>
      <c r="J63" s="31">
        <v>47300</v>
      </c>
    </row>
    <row r="64" spans="2:10" x14ac:dyDescent="0.35">
      <c r="B64" s="28">
        <v>48</v>
      </c>
      <c r="C64" s="29"/>
      <c r="D64" s="29"/>
      <c r="E64" s="23"/>
      <c r="F64" s="37"/>
      <c r="G64" s="23">
        <v>0</v>
      </c>
      <c r="H64" s="23">
        <v>4.7986908303904219</v>
      </c>
      <c r="I64" s="30">
        <v>251.8164670839833</v>
      </c>
      <c r="J64" s="31">
        <v>47392</v>
      </c>
    </row>
    <row r="65" spans="2:10" x14ac:dyDescent="0.35">
      <c r="B65" s="28">
        <v>49</v>
      </c>
      <c r="C65" s="29"/>
      <c r="D65" s="29"/>
      <c r="E65" s="23"/>
      <c r="F65" s="37"/>
      <c r="G65" s="23">
        <v>0</v>
      </c>
      <c r="H65" s="23">
        <v>4.8919125978070017</v>
      </c>
      <c r="I65" s="30">
        <v>256.70837968179029</v>
      </c>
      <c r="J65" s="31">
        <v>47484</v>
      </c>
    </row>
    <row r="66" spans="2:10" x14ac:dyDescent="0.35">
      <c r="B66" s="28">
        <v>50</v>
      </c>
      <c r="C66" s="29"/>
      <c r="D66" s="29"/>
      <c r="E66" s="23"/>
      <c r="F66" s="37"/>
      <c r="G66" s="23">
        <v>0</v>
      </c>
      <c r="H66" s="23">
        <v>4.9869453378882991</v>
      </c>
      <c r="I66" s="30">
        <v>261.69532501967859</v>
      </c>
      <c r="J66" s="31">
        <v>47574</v>
      </c>
    </row>
    <row r="67" spans="2:10" x14ac:dyDescent="0.35">
      <c r="B67" s="28">
        <v>51</v>
      </c>
      <c r="C67" s="29"/>
      <c r="D67" s="29"/>
      <c r="E67" s="23"/>
      <c r="F67" s="37"/>
      <c r="G67" s="23">
        <v>0</v>
      </c>
      <c r="H67" s="23">
        <v>5.0838242314947859</v>
      </c>
      <c r="I67" s="30">
        <v>266.77914925117335</v>
      </c>
      <c r="J67" s="31">
        <v>47665</v>
      </c>
    </row>
    <row r="68" spans="2:10" x14ac:dyDescent="0.35">
      <c r="B68" s="28">
        <v>52</v>
      </c>
      <c r="C68" s="29"/>
      <c r="D68" s="29"/>
      <c r="E68" s="23"/>
      <c r="F68" s="37"/>
      <c r="G68" s="23">
        <v>0</v>
      </c>
      <c r="H68" s="23">
        <v>5.1825851429279188</v>
      </c>
      <c r="I68" s="30">
        <v>271.96173439410126</v>
      </c>
      <c r="J68" s="31">
        <v>47757</v>
      </c>
    </row>
    <row r="69" spans="2:10" x14ac:dyDescent="0.35">
      <c r="B69" s="28">
        <v>53</v>
      </c>
      <c r="C69" s="29"/>
      <c r="D69" s="29"/>
      <c r="E69" s="23"/>
      <c r="F69" s="37"/>
      <c r="G69" s="23">
        <v>0</v>
      </c>
      <c r="H69" s="23">
        <v>5.2832646332070077</v>
      </c>
      <c r="I69" s="30">
        <v>277.24499902730827</v>
      </c>
      <c r="J69" s="31">
        <v>47849</v>
      </c>
    </row>
    <row r="70" spans="2:10" x14ac:dyDescent="0.35">
      <c r="B70" s="28">
        <v>54</v>
      </c>
      <c r="C70" s="29"/>
      <c r="D70" s="29"/>
      <c r="E70" s="23"/>
      <c r="F70" s="37"/>
      <c r="G70" s="23">
        <v>0</v>
      </c>
      <c r="H70" s="23">
        <v>5.3858999736040039</v>
      </c>
      <c r="I70" s="30">
        <v>282.63089900091228</v>
      </c>
      <c r="J70" s="31">
        <v>47939</v>
      </c>
    </row>
    <row r="71" spans="2:10" x14ac:dyDescent="0.35">
      <c r="B71" s="28">
        <v>55</v>
      </c>
      <c r="C71" s="29"/>
      <c r="D71" s="29"/>
      <c r="E71" s="23"/>
      <c r="F71" s="37"/>
      <c r="G71" s="23">
        <v>0</v>
      </c>
      <c r="H71" s="23">
        <v>5.4905291594412224</v>
      </c>
      <c r="I71" s="30">
        <v>288.1214281603535</v>
      </c>
      <c r="J71" s="31">
        <v>48030</v>
      </c>
    </row>
    <row r="72" spans="2:10" x14ac:dyDescent="0.35">
      <c r="B72" s="28">
        <v>56</v>
      </c>
      <c r="C72" s="29"/>
      <c r="D72" s="29"/>
      <c r="E72" s="23"/>
      <c r="F72" s="37"/>
      <c r="G72" s="23">
        <v>0</v>
      </c>
      <c r="H72" s="23">
        <v>5.5971909241571067</v>
      </c>
      <c r="I72" s="30">
        <v>293.71861908451064</v>
      </c>
      <c r="J72" s="31">
        <v>48122</v>
      </c>
    </row>
    <row r="73" spans="2:10" x14ac:dyDescent="0.35">
      <c r="B73" s="28">
        <v>57</v>
      </c>
      <c r="C73" s="29"/>
      <c r="D73" s="29"/>
      <c r="E73" s="23"/>
      <c r="F73" s="37"/>
      <c r="G73" s="23">
        <v>0</v>
      </c>
      <c r="H73" s="23">
        <v>5.7059247536452453</v>
      </c>
      <c r="I73" s="30">
        <v>299.4245438381559</v>
      </c>
      <c r="J73" s="31">
        <v>48214</v>
      </c>
    </row>
    <row r="74" spans="2:10" x14ac:dyDescent="0.35">
      <c r="B74" s="28">
        <v>58</v>
      </c>
      <c r="C74" s="29"/>
      <c r="D74" s="29"/>
      <c r="E74" s="23"/>
      <c r="F74" s="37"/>
      <c r="G74" s="23">
        <v>0</v>
      </c>
      <c r="H74" s="23">
        <v>5.8167709008719353</v>
      </c>
      <c r="I74" s="30">
        <v>305.24131473902781</v>
      </c>
      <c r="J74" s="31">
        <v>48305</v>
      </c>
    </row>
    <row r="75" spans="2:10" x14ac:dyDescent="0.35">
      <c r="B75" s="28">
        <v>59</v>
      </c>
      <c r="C75" s="29"/>
      <c r="D75" s="29"/>
      <c r="E75" s="23"/>
      <c r="F75" s="37"/>
      <c r="G75" s="23">
        <v>0</v>
      </c>
      <c r="H75" s="23">
        <v>5.9297704007777234</v>
      </c>
      <c r="I75" s="30">
        <v>311.17108513980554</v>
      </c>
      <c r="J75" s="31">
        <v>48396</v>
      </c>
    </row>
    <row r="76" spans="2:10" x14ac:dyDescent="0.35">
      <c r="B76" s="28">
        <v>60</v>
      </c>
      <c r="C76" s="29"/>
      <c r="D76" s="29"/>
      <c r="E76" s="23"/>
      <c r="F76" s="37"/>
      <c r="G76" s="23">
        <v>0</v>
      </c>
      <c r="H76" s="23">
        <v>6.0449650854684318</v>
      </c>
      <c r="I76" s="30">
        <v>317.21605022527399</v>
      </c>
      <c r="J76" s="31">
        <v>48488</v>
      </c>
    </row>
    <row r="77" spans="2:10" x14ac:dyDescent="0.35">
      <c r="B77" s="28">
        <v>61</v>
      </c>
      <c r="C77" s="29"/>
      <c r="D77" s="29"/>
      <c r="E77" s="23"/>
      <c r="F77" s="37"/>
      <c r="G77" s="23">
        <v>0</v>
      </c>
      <c r="H77" s="23">
        <v>6.1623975997012845</v>
      </c>
      <c r="I77" s="30">
        <v>323.3784478249753</v>
      </c>
      <c r="J77" s="31">
        <v>48580</v>
      </c>
    </row>
    <row r="78" spans="2:10" x14ac:dyDescent="0.35">
      <c r="B78" s="28">
        <v>62</v>
      </c>
      <c r="C78" s="29"/>
      <c r="D78" s="29"/>
      <c r="E78" s="23"/>
      <c r="F78" s="37"/>
      <c r="G78" s="23">
        <v>0</v>
      </c>
      <c r="H78" s="23">
        <v>6.2821114166718823</v>
      </c>
      <c r="I78" s="30">
        <v>329.66055924164721</v>
      </c>
      <c r="J78" s="31">
        <v>48670</v>
      </c>
    </row>
    <row r="79" spans="2:10" x14ac:dyDescent="0.35">
      <c r="B79" s="28">
        <v>63</v>
      </c>
      <c r="C79" s="29"/>
      <c r="D79" s="29"/>
      <c r="E79" s="23"/>
      <c r="F79" s="37"/>
      <c r="G79" s="23">
        <v>0</v>
      </c>
      <c r="H79" s="23">
        <v>6.4041508541078596</v>
      </c>
      <c r="I79" s="30">
        <v>336.06471009575506</v>
      </c>
      <c r="J79" s="31">
        <v>48761</v>
      </c>
    </row>
    <row r="80" spans="2:10" x14ac:dyDescent="0.35">
      <c r="B80" s="28">
        <v>64</v>
      </c>
      <c r="C80" s="29"/>
      <c r="D80" s="29"/>
      <c r="E80" s="23"/>
      <c r="F80" s="37"/>
      <c r="G80" s="23">
        <v>0</v>
      </c>
      <c r="H80" s="23">
        <v>6.5285610906751854</v>
      </c>
      <c r="I80" s="30">
        <v>342.59327118643023</v>
      </c>
      <c r="J80" s="31">
        <v>48853</v>
      </c>
    </row>
    <row r="81" spans="2:10" x14ac:dyDescent="0.35">
      <c r="B81" s="28">
        <v>65</v>
      </c>
      <c r="C81" s="29"/>
      <c r="D81" s="29"/>
      <c r="E81" s="23"/>
      <c r="F81" s="37"/>
      <c r="G81" s="23">
        <v>0</v>
      </c>
      <c r="H81" s="23">
        <v>6.6553881827031862</v>
      </c>
      <c r="I81" s="30">
        <v>349.24865936913341</v>
      </c>
      <c r="J81" s="31">
        <v>48945</v>
      </c>
    </row>
    <row r="82" spans="2:10" x14ac:dyDescent="0.35">
      <c r="B82" s="28">
        <v>66</v>
      </c>
      <c r="C82" s="29"/>
      <c r="D82" s="29"/>
      <c r="E82" s="23"/>
      <c r="F82" s="37"/>
      <c r="G82" s="23">
        <v>0</v>
      </c>
      <c r="H82" s="23">
        <v>6.7846790812344695</v>
      </c>
      <c r="I82" s="30">
        <v>356.03333845036786</v>
      </c>
      <c r="J82" s="31">
        <v>49035</v>
      </c>
    </row>
    <row r="83" spans="2:10" x14ac:dyDescent="0.35">
      <c r="B83" s="28">
        <v>67</v>
      </c>
      <c r="C83" s="29"/>
      <c r="D83" s="29"/>
      <c r="E83" s="23"/>
      <c r="F83" s="37"/>
      <c r="G83" s="23">
        <v>0</v>
      </c>
      <c r="H83" s="23">
        <v>6.9164816494060712</v>
      </c>
      <c r="I83" s="30">
        <v>362.94982009977394</v>
      </c>
      <c r="J83" s="31">
        <v>49126</v>
      </c>
    </row>
    <row r="84" spans="2:10" x14ac:dyDescent="0.35">
      <c r="B84" s="28">
        <v>68</v>
      </c>
      <c r="C84" s="29"/>
      <c r="D84" s="29"/>
      <c r="E84" s="23"/>
      <c r="F84" s="37"/>
      <c r="G84" s="23">
        <v>0</v>
      </c>
      <c r="H84" s="23">
        <v>7.0508446801682583</v>
      </c>
      <c r="I84" s="30">
        <v>370.00066477994221</v>
      </c>
      <c r="J84" s="31">
        <v>49218</v>
      </c>
    </row>
    <row r="85" spans="2:10" x14ac:dyDescent="0.35">
      <c r="B85" s="28">
        <v>69</v>
      </c>
      <c r="C85" s="29"/>
      <c r="D85" s="29"/>
      <c r="E85" s="23"/>
      <c r="F85" s="37"/>
      <c r="G85" s="23">
        <v>0</v>
      </c>
      <c r="H85" s="23">
        <v>7.1878179143475469</v>
      </c>
      <c r="I85" s="30">
        <v>377.18848269428975</v>
      </c>
      <c r="J85" s="31">
        <v>49310</v>
      </c>
    </row>
    <row r="86" spans="2:10" x14ac:dyDescent="0.35">
      <c r="B86" s="28">
        <v>70</v>
      </c>
      <c r="C86" s="29"/>
      <c r="D86" s="29"/>
      <c r="E86" s="23"/>
      <c r="F86" s="37"/>
      <c r="G86" s="23">
        <v>0</v>
      </c>
      <c r="H86" s="23">
        <v>7.3274520590606196</v>
      </c>
      <c r="I86" s="30">
        <v>384.51593475335039</v>
      </c>
      <c r="J86" s="31">
        <v>49400</v>
      </c>
    </row>
    <row r="87" spans="2:10" x14ac:dyDescent="0.35">
      <c r="B87" s="28">
        <v>71</v>
      </c>
      <c r="C87" s="29"/>
      <c r="D87" s="29"/>
      <c r="E87" s="23"/>
      <c r="F87" s="37"/>
      <c r="G87" s="23">
        <v>0</v>
      </c>
      <c r="H87" s="23">
        <v>7.4697988064859615</v>
      </c>
      <c r="I87" s="30">
        <v>391.98573355983638</v>
      </c>
      <c r="J87" s="31">
        <v>49491</v>
      </c>
    </row>
    <row r="88" spans="2:10" x14ac:dyDescent="0.35">
      <c r="B88" s="28">
        <v>72</v>
      </c>
      <c r="C88" s="29"/>
      <c r="D88" s="29"/>
      <c r="E88" s="23"/>
      <c r="F88" s="37"/>
      <c r="G88" s="23">
        <v>0</v>
      </c>
      <c r="H88" s="23">
        <v>7.6149108530001612</v>
      </c>
      <c r="I88" s="30">
        <v>399.60064441283652</v>
      </c>
      <c r="J88" s="31">
        <v>49583</v>
      </c>
    </row>
    <row r="89" spans="2:10" x14ac:dyDescent="0.35">
      <c r="B89" s="28">
        <v>73</v>
      </c>
      <c r="C89" s="29"/>
      <c r="D89" s="29"/>
      <c r="E89" s="23"/>
      <c r="F89" s="37"/>
      <c r="G89" s="23">
        <v>0</v>
      </c>
      <c r="H89" s="23">
        <v>7.7628419186859681</v>
      </c>
      <c r="I89" s="30">
        <v>407.36348633152249</v>
      </c>
      <c r="J89" s="31">
        <v>49675</v>
      </c>
    </row>
    <row r="90" spans="2:10" x14ac:dyDescent="0.35">
      <c r="B90" s="28">
        <v>74</v>
      </c>
      <c r="C90" s="29"/>
      <c r="D90" s="29"/>
      <c r="E90" s="23"/>
      <c r="F90" s="37"/>
      <c r="G90" s="23">
        <v>0</v>
      </c>
      <c r="H90" s="23">
        <v>7.9136467672193218</v>
      </c>
      <c r="I90" s="30">
        <v>415.27713309874184</v>
      </c>
      <c r="J90" s="31">
        <v>49766</v>
      </c>
    </row>
    <row r="91" spans="2:10" x14ac:dyDescent="0.35">
      <c r="B91" s="28">
        <v>75</v>
      </c>
      <c r="C91" s="29"/>
      <c r="D91" s="29"/>
      <c r="E91" s="23"/>
      <c r="F91" s="37"/>
      <c r="G91" s="23">
        <v>0</v>
      </c>
      <c r="H91" s="23">
        <v>8.0673812261427074</v>
      </c>
      <c r="I91" s="30">
        <v>423.34451432488453</v>
      </c>
      <c r="J91" s="31">
        <v>49857</v>
      </c>
    </row>
    <row r="92" spans="2:10" x14ac:dyDescent="0.35">
      <c r="B92" s="28">
        <v>76</v>
      </c>
      <c r="C92" s="29"/>
      <c r="D92" s="29"/>
      <c r="E92" s="23"/>
      <c r="F92" s="37"/>
      <c r="G92" s="23">
        <v>0</v>
      </c>
      <c r="H92" s="23">
        <v>8.2241022075323684</v>
      </c>
      <c r="I92" s="30">
        <v>431.56861653241691</v>
      </c>
      <c r="J92" s="31">
        <v>49949</v>
      </c>
    </row>
    <row r="93" spans="2:10" x14ac:dyDescent="0.35">
      <c r="B93" s="28">
        <v>77</v>
      </c>
      <c r="C93" s="29"/>
      <c r="D93" s="29"/>
      <c r="E93" s="23"/>
      <c r="F93" s="37"/>
      <c r="G93" s="23">
        <v>0</v>
      </c>
      <c r="H93" s="23">
        <v>8.3838677290669974</v>
      </c>
      <c r="I93" s="30">
        <v>439.9524842614839</v>
      </c>
      <c r="J93" s="31">
        <v>50041</v>
      </c>
    </row>
    <row r="94" spans="2:10" x14ac:dyDescent="0.35">
      <c r="B94" s="28">
        <v>78</v>
      </c>
      <c r="C94" s="29"/>
      <c r="D94" s="29"/>
      <c r="E94" s="23"/>
      <c r="F94" s="37"/>
      <c r="G94" s="23">
        <v>0</v>
      </c>
      <c r="H94" s="23">
        <v>8.5467369355057166</v>
      </c>
      <c r="I94" s="30">
        <v>448.49922119698959</v>
      </c>
      <c r="J94" s="31">
        <v>50131</v>
      </c>
    </row>
    <row r="95" spans="2:10" x14ac:dyDescent="0.35">
      <c r="B95" s="28">
        <v>79</v>
      </c>
      <c r="C95" s="29"/>
      <c r="D95" s="29"/>
      <c r="E95" s="23"/>
      <c r="F95" s="37"/>
      <c r="G95" s="23">
        <v>0</v>
      </c>
      <c r="H95" s="23">
        <v>8.7127701205833183</v>
      </c>
      <c r="I95" s="30">
        <v>457.21199131757294</v>
      </c>
      <c r="J95" s="31">
        <v>50222</v>
      </c>
    </row>
    <row r="96" spans="2:10" x14ac:dyDescent="0.35">
      <c r="B96" s="28">
        <v>80</v>
      </c>
      <c r="C96" s="29"/>
      <c r="D96" s="29"/>
      <c r="E96" s="23"/>
      <c r="F96" s="37"/>
      <c r="G96" s="23">
        <v>0</v>
      </c>
      <c r="H96" s="23">
        <v>8.8820287493308303</v>
      </c>
      <c r="I96" s="30">
        <v>466.09402006690379</v>
      </c>
      <c r="J96" s="31">
        <v>50314</v>
      </c>
    </row>
    <row r="97" spans="2:10" x14ac:dyDescent="0.35">
      <c r="B97" s="28">
        <v>81</v>
      </c>
      <c r="C97" s="29"/>
      <c r="D97" s="29"/>
      <c r="E97" s="23"/>
      <c r="F97" s="37"/>
      <c r="G97" s="23">
        <v>0</v>
      </c>
      <c r="H97" s="23">
        <v>9.0545754808297065</v>
      </c>
      <c r="I97" s="30">
        <v>475.14859554773352</v>
      </c>
      <c r="J97" s="31">
        <v>50406</v>
      </c>
    </row>
    <row r="98" spans="2:10" x14ac:dyDescent="0.35">
      <c r="B98" s="28">
        <v>82</v>
      </c>
      <c r="C98" s="29"/>
      <c r="D98" s="29"/>
      <c r="E98" s="23"/>
      <c r="F98" s="37"/>
      <c r="G98" s="23">
        <v>0</v>
      </c>
      <c r="H98" s="23">
        <v>9.2304741914080441</v>
      </c>
      <c r="I98" s="30">
        <v>484.37906973914158</v>
      </c>
      <c r="J98" s="31">
        <v>50496</v>
      </c>
    </row>
    <row r="99" spans="2:10" x14ac:dyDescent="0.35">
      <c r="B99" s="28">
        <v>83</v>
      </c>
      <c r="C99" s="29"/>
      <c r="D99" s="29"/>
      <c r="E99" s="23"/>
      <c r="F99" s="37"/>
      <c r="G99" s="23">
        <v>0</v>
      </c>
      <c r="H99" s="23">
        <v>9.4097899982874331</v>
      </c>
      <c r="I99" s="30">
        <v>493.78885973742899</v>
      </c>
      <c r="J99" s="31">
        <v>50587</v>
      </c>
    </row>
    <row r="100" spans="2:10" x14ac:dyDescent="0.35">
      <c r="B100" s="28">
        <v>84</v>
      </c>
      <c r="C100" s="29"/>
      <c r="D100" s="29"/>
      <c r="E100" s="23"/>
      <c r="F100" s="37"/>
      <c r="G100" s="23">
        <v>0</v>
      </c>
      <c r="H100" s="23">
        <v>9.5925892836891649</v>
      </c>
      <c r="I100" s="30">
        <v>503.38144902111816</v>
      </c>
      <c r="J100" s="31">
        <v>50679</v>
      </c>
    </row>
    <row r="101" spans="2:10" x14ac:dyDescent="0.35">
      <c r="B101" s="28">
        <v>85</v>
      </c>
      <c r="C101" s="29"/>
      <c r="D101" s="29"/>
      <c r="E101" s="23"/>
      <c r="F101" s="37"/>
      <c r="G101" s="23">
        <v>0</v>
      </c>
      <c r="H101" s="23">
        <v>9.7789397194087524</v>
      </c>
      <c r="I101" s="30">
        <v>513.16038874052686</v>
      </c>
      <c r="J101" s="31">
        <v>50771</v>
      </c>
    </row>
    <row r="102" spans="2:10" x14ac:dyDescent="0.35">
      <c r="B102" s="28">
        <v>86</v>
      </c>
      <c r="C102" s="29"/>
      <c r="D102" s="29"/>
      <c r="E102" s="23"/>
      <c r="F102" s="37"/>
      <c r="G102" s="23">
        <v>0</v>
      </c>
      <c r="H102" s="23">
        <v>9.9689102918678447</v>
      </c>
      <c r="I102" s="30">
        <v>523.12929903239467</v>
      </c>
      <c r="J102" s="31">
        <v>50861</v>
      </c>
    </row>
    <row r="103" spans="2:10" x14ac:dyDescent="0.35">
      <c r="B103" s="28">
        <v>87</v>
      </c>
      <c r="C103" s="29"/>
      <c r="D103" s="29"/>
      <c r="E103" s="23"/>
      <c r="F103" s="37"/>
      <c r="G103" s="23">
        <v>0</v>
      </c>
      <c r="H103" s="23">
        <v>10.162571327652815</v>
      </c>
      <c r="I103" s="30">
        <v>533.29187036004748</v>
      </c>
      <c r="J103" s="31">
        <v>50952</v>
      </c>
    </row>
    <row r="104" spans="2:10" x14ac:dyDescent="0.35">
      <c r="B104" s="28">
        <v>88</v>
      </c>
      <c r="C104" s="29"/>
      <c r="D104" s="29"/>
      <c r="E104" s="23"/>
      <c r="F104" s="37"/>
      <c r="G104" s="23">
        <v>0</v>
      </c>
      <c r="H104" s="23">
        <v>10.359994519549462</v>
      </c>
      <c r="I104" s="30">
        <v>543.65186487959693</v>
      </c>
      <c r="J104" s="31">
        <v>51044</v>
      </c>
    </row>
    <row r="105" spans="2:10" x14ac:dyDescent="0.35">
      <c r="B105" s="28">
        <v>89</v>
      </c>
      <c r="C105" s="29"/>
      <c r="D105" s="29"/>
      <c r="E105" s="23"/>
      <c r="F105" s="37"/>
      <c r="G105" s="23">
        <v>0</v>
      </c>
      <c r="H105" s="23">
        <v>10.561252953083489</v>
      </c>
      <c r="I105" s="30">
        <v>554.21311783268038</v>
      </c>
      <c r="J105" s="31">
        <v>51136</v>
      </c>
    </row>
    <row r="106" spans="2:10" x14ac:dyDescent="0.35">
      <c r="B106" s="28">
        <v>90</v>
      </c>
      <c r="C106" s="29"/>
      <c r="D106" s="29"/>
      <c r="E106" s="23"/>
      <c r="F106" s="37"/>
      <c r="G106" s="23">
        <v>0</v>
      </c>
      <c r="H106" s="23">
        <v>10.766421133576564</v>
      </c>
      <c r="I106" s="30">
        <v>564.979538966257</v>
      </c>
      <c r="J106" s="31">
        <v>51227</v>
      </c>
    </row>
    <row r="107" spans="2:10" x14ac:dyDescent="0.35">
      <c r="B107" s="28">
        <v>91</v>
      </c>
      <c r="C107" s="29"/>
      <c r="D107" s="29"/>
      <c r="E107" s="23"/>
      <c r="F107" s="37"/>
      <c r="G107" s="23">
        <v>0</v>
      </c>
      <c r="H107" s="23">
        <v>10.97557501372799</v>
      </c>
      <c r="I107" s="30">
        <v>575.95511397998496</v>
      </c>
      <c r="J107" s="31">
        <v>51318</v>
      </c>
    </row>
    <row r="108" spans="2:10" x14ac:dyDescent="0.35">
      <c r="B108" s="28">
        <v>92</v>
      </c>
      <c r="C108" s="29"/>
      <c r="D108" s="29"/>
      <c r="E108" s="23"/>
      <c r="F108" s="37"/>
      <c r="G108" s="23">
        <v>0</v>
      </c>
      <c r="H108" s="23">
        <v>11.188792021732178</v>
      </c>
      <c r="I108" s="30">
        <v>587.14390600171714</v>
      </c>
      <c r="J108" s="31">
        <v>51410</v>
      </c>
    </row>
    <row r="109" spans="2:10" x14ac:dyDescent="0.35">
      <c r="B109" s="28">
        <v>93</v>
      </c>
      <c r="C109" s="29"/>
      <c r="D109" s="29"/>
      <c r="E109" s="23"/>
      <c r="F109" s="37"/>
      <c r="G109" s="23">
        <v>0</v>
      </c>
      <c r="H109" s="23">
        <v>11.406151089942357</v>
      </c>
      <c r="I109" s="30">
        <v>598.55005709165948</v>
      </c>
      <c r="J109" s="31">
        <v>51502</v>
      </c>
    </row>
    <row r="110" spans="2:10" x14ac:dyDescent="0.35">
      <c r="B110" s="28">
        <v>94</v>
      </c>
      <c r="C110" s="29"/>
      <c r="D110" s="29"/>
      <c r="E110" s="23"/>
      <c r="F110" s="37"/>
      <c r="G110" s="23">
        <v>0</v>
      </c>
      <c r="H110" s="23">
        <v>11.627732684091123</v>
      </c>
      <c r="I110" s="30">
        <v>610.17778977575063</v>
      </c>
      <c r="J110" s="31">
        <v>51592</v>
      </c>
    </row>
    <row r="111" spans="2:10" x14ac:dyDescent="0.35">
      <c r="B111" s="28">
        <v>95</v>
      </c>
      <c r="C111" s="29"/>
      <c r="D111" s="29"/>
      <c r="E111" s="23"/>
      <c r="F111" s="37"/>
      <c r="G111" s="23">
        <v>0</v>
      </c>
      <c r="H111" s="23">
        <v>11.853618833078619</v>
      </c>
      <c r="I111" s="30">
        <v>622.03140860882922</v>
      </c>
      <c r="J111" s="31">
        <v>51683</v>
      </c>
    </row>
    <row r="112" spans="2:10" x14ac:dyDescent="0.35">
      <c r="B112" s="28">
        <v>96</v>
      </c>
      <c r="C112" s="29"/>
      <c r="D112" s="29"/>
      <c r="E112" s="23"/>
      <c r="F112" s="37"/>
      <c r="G112" s="23">
        <v>0</v>
      </c>
      <c r="H112" s="23">
        <v>12.08389315933942</v>
      </c>
      <c r="I112" s="30">
        <v>634.11530176816859</v>
      </c>
      <c r="J112" s="31">
        <v>51775</v>
      </c>
    </row>
    <row r="113" spans="2:10" x14ac:dyDescent="0.35">
      <c r="B113" s="28">
        <v>97</v>
      </c>
      <c r="C113" s="29"/>
      <c r="D113" s="29"/>
      <c r="E113" s="23"/>
      <c r="F113" s="37"/>
      <c r="G113" s="23">
        <v>0</v>
      </c>
      <c r="H113" s="23">
        <v>12.318640909799326</v>
      </c>
      <c r="I113" s="30">
        <v>646.43394267796793</v>
      </c>
      <c r="J113" s="31">
        <v>51867</v>
      </c>
    </row>
    <row r="114" spans="2:10" x14ac:dyDescent="0.35">
      <c r="B114" s="28">
        <v>98</v>
      </c>
      <c r="C114" s="29"/>
      <c r="D114" s="29"/>
      <c r="E114" s="23"/>
      <c r="F114" s="37"/>
      <c r="G114" s="23">
        <v>0</v>
      </c>
      <c r="H114" s="23">
        <v>12.557948987433544</v>
      </c>
      <c r="I114" s="30">
        <v>658.99189166540145</v>
      </c>
      <c r="J114" s="31">
        <v>51957</v>
      </c>
    </row>
    <row r="115" spans="2:10" x14ac:dyDescent="0.35">
      <c r="B115" s="28">
        <v>99</v>
      </c>
      <c r="C115" s="29"/>
      <c r="D115" s="29"/>
      <c r="E115" s="23"/>
      <c r="F115" s="37"/>
      <c r="G115" s="23">
        <v>0</v>
      </c>
      <c r="H115" s="23">
        <v>12.801905983437921</v>
      </c>
      <c r="I115" s="30">
        <v>671.79379764883936</v>
      </c>
      <c r="J115" s="31">
        <v>52048</v>
      </c>
    </row>
    <row r="116" spans="2:10" x14ac:dyDescent="0.35">
      <c r="B116" s="28">
        <v>100</v>
      </c>
      <c r="C116" s="29"/>
      <c r="D116" s="29"/>
      <c r="E116" s="23"/>
      <c r="F116" s="37"/>
      <c r="G116" s="23">
        <v>0</v>
      </c>
      <c r="H116" s="23">
        <v>13.050602210025177</v>
      </c>
      <c r="I116" s="30">
        <v>684.84439985886456</v>
      </c>
      <c r="J116" s="31">
        <v>52140</v>
      </c>
    </row>
    <row r="117" spans="2:10" x14ac:dyDescent="0.35">
      <c r="B117" s="32">
        <v>101</v>
      </c>
      <c r="C117" s="33">
        <v>1</v>
      </c>
      <c r="D117" s="33">
        <v>1</v>
      </c>
      <c r="E117" s="34">
        <v>13.304129733858232</v>
      </c>
      <c r="F117" s="38">
        <v>684.84439985886456</v>
      </c>
      <c r="G117" s="34">
        <v>698.14852959272275</v>
      </c>
      <c r="H117" s="34"/>
      <c r="I117" s="35">
        <v>0</v>
      </c>
      <c r="J117" s="36">
        <v>52232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XFD114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132" t="s">
        <v>24</v>
      </c>
      <c r="C5" s="132"/>
      <c r="D5" s="132"/>
      <c r="E5" s="132"/>
      <c r="F5" s="132"/>
      <c r="G5" s="132"/>
      <c r="H5" s="132"/>
      <c r="I5" s="132"/>
      <c r="J5" s="132"/>
    </row>
    <row r="6" spans="2:11" x14ac:dyDescent="0.35">
      <c r="B6" s="132" t="s">
        <v>1</v>
      </c>
      <c r="C6" s="132"/>
      <c r="D6" s="132"/>
      <c r="E6" s="132"/>
      <c r="F6" s="132"/>
      <c r="G6" s="132"/>
      <c r="H6" s="132"/>
      <c r="I6" s="132"/>
      <c r="J6" s="132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500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9">
        <v>3.3000000000000002E-2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v>8.1498000000000004E-3</v>
      </c>
      <c r="I10" s="12"/>
      <c r="J10" s="15"/>
      <c r="K10" s="15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96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1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3"/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96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5">
      <c r="B17" s="39">
        <v>1</v>
      </c>
      <c r="C17" s="40">
        <v>1</v>
      </c>
      <c r="D17" s="40">
        <v>1</v>
      </c>
      <c r="E17" s="45">
        <v>4.0749000000000004</v>
      </c>
      <c r="F17" s="45">
        <v>4.7610999999999999</v>
      </c>
      <c r="G17" s="45">
        <v>8.8360000000000003</v>
      </c>
      <c r="H17" s="45">
        <v>0</v>
      </c>
      <c r="I17" s="45">
        <f>H8-F17</f>
        <v>495.2389</v>
      </c>
      <c r="J17" s="46">
        <v>43556</v>
      </c>
    </row>
    <row r="18" spans="2:10" x14ac:dyDescent="0.35">
      <c r="B18" s="39">
        <v>2</v>
      </c>
      <c r="C18" s="40">
        <v>2</v>
      </c>
      <c r="D18" s="40">
        <v>2</v>
      </c>
      <c r="E18" s="45">
        <v>4.0361000000000002</v>
      </c>
      <c r="F18" s="45">
        <v>4.7999000000000001</v>
      </c>
      <c r="G18" s="45">
        <v>8.8360000000000003</v>
      </c>
      <c r="H18" s="45">
        <v>0</v>
      </c>
      <c r="I18" s="45">
        <f>I17-F18</f>
        <v>490.43900000000002</v>
      </c>
      <c r="J18" s="46">
        <v>43647</v>
      </c>
    </row>
    <row r="19" spans="2:10" x14ac:dyDescent="0.35">
      <c r="B19" s="39">
        <v>3</v>
      </c>
      <c r="C19" s="40">
        <v>3</v>
      </c>
      <c r="D19" s="40">
        <v>3</v>
      </c>
      <c r="E19" s="45">
        <v>3.9969000000000001</v>
      </c>
      <c r="F19" s="45">
        <v>4.8390000000000004</v>
      </c>
      <c r="G19" s="45">
        <v>8.8359000000000005</v>
      </c>
      <c r="H19" s="45">
        <v>0</v>
      </c>
      <c r="I19" s="45">
        <f t="shared" ref="I19:I82" si="0">I18-F19</f>
        <v>485.6</v>
      </c>
      <c r="J19" s="46">
        <v>43739</v>
      </c>
    </row>
    <row r="20" spans="2:10" x14ac:dyDescent="0.35">
      <c r="B20" s="39">
        <v>4</v>
      </c>
      <c r="C20" s="40">
        <v>4</v>
      </c>
      <c r="D20" s="40">
        <v>4</v>
      </c>
      <c r="E20" s="45">
        <v>3.9575</v>
      </c>
      <c r="F20" s="45">
        <v>4.8784999999999998</v>
      </c>
      <c r="G20" s="45">
        <v>8.8360000000000003</v>
      </c>
      <c r="H20" s="45">
        <v>0</v>
      </c>
      <c r="I20" s="45">
        <f t="shared" si="0"/>
        <v>480.72150000000005</v>
      </c>
      <c r="J20" s="46">
        <v>43831</v>
      </c>
    </row>
    <row r="21" spans="2:10" x14ac:dyDescent="0.35">
      <c r="B21" s="39">
        <v>5</v>
      </c>
      <c r="C21" s="40">
        <v>5</v>
      </c>
      <c r="D21" s="40">
        <v>5</v>
      </c>
      <c r="E21" s="45">
        <v>3.9177</v>
      </c>
      <c r="F21" s="45">
        <v>4.9181999999999997</v>
      </c>
      <c r="G21" s="45">
        <v>8.8359000000000005</v>
      </c>
      <c r="H21" s="45">
        <v>0</v>
      </c>
      <c r="I21" s="45">
        <f t="shared" si="0"/>
        <v>475.80330000000004</v>
      </c>
      <c r="J21" s="46">
        <v>43922</v>
      </c>
    </row>
    <row r="22" spans="2:10" x14ac:dyDescent="0.35">
      <c r="B22" s="39">
        <v>6</v>
      </c>
      <c r="C22" s="40">
        <v>6</v>
      </c>
      <c r="D22" s="40">
        <v>6</v>
      </c>
      <c r="E22" s="45">
        <v>3.8776999999999999</v>
      </c>
      <c r="F22" s="45">
        <v>4.9532999999999996</v>
      </c>
      <c r="G22" s="45">
        <v>8.8309999999999995</v>
      </c>
      <c r="H22" s="45">
        <v>0</v>
      </c>
      <c r="I22" s="45">
        <f t="shared" si="0"/>
        <v>470.85</v>
      </c>
      <c r="J22" s="46">
        <v>44013</v>
      </c>
    </row>
    <row r="23" spans="2:10" x14ac:dyDescent="0.35">
      <c r="B23" s="39">
        <v>7</v>
      </c>
      <c r="C23" s="40">
        <v>7</v>
      </c>
      <c r="D23" s="40">
        <v>7</v>
      </c>
      <c r="E23" s="45">
        <v>3.8372999999999999</v>
      </c>
      <c r="F23" s="45">
        <v>4.9836</v>
      </c>
      <c r="G23" s="45">
        <v>8.8209</v>
      </c>
      <c r="H23" s="45">
        <v>0</v>
      </c>
      <c r="I23" s="45">
        <f t="shared" si="0"/>
        <v>465.8664</v>
      </c>
      <c r="J23" s="46">
        <v>44105</v>
      </c>
    </row>
    <row r="24" spans="2:10" x14ac:dyDescent="0.35">
      <c r="B24" s="39">
        <v>8</v>
      </c>
      <c r="C24" s="40">
        <v>8</v>
      </c>
      <c r="D24" s="40">
        <v>8</v>
      </c>
      <c r="E24" s="45">
        <v>3.7967</v>
      </c>
      <c r="F24" s="45">
        <v>5.0221999999999998</v>
      </c>
      <c r="G24" s="45">
        <v>8.8188999999999993</v>
      </c>
      <c r="H24" s="45">
        <v>0</v>
      </c>
      <c r="I24" s="45">
        <f t="shared" si="0"/>
        <v>460.8442</v>
      </c>
      <c r="J24" s="46">
        <v>44197</v>
      </c>
    </row>
    <row r="25" spans="2:10" x14ac:dyDescent="0.35">
      <c r="B25" s="39">
        <v>9</v>
      </c>
      <c r="C25" s="40">
        <v>9</v>
      </c>
      <c r="D25" s="40">
        <v>9</v>
      </c>
      <c r="E25" s="45">
        <v>3.7557</v>
      </c>
      <c r="F25" s="45">
        <v>5.0590000000000002</v>
      </c>
      <c r="G25" s="45">
        <v>8.8147000000000002</v>
      </c>
      <c r="H25" s="45">
        <v>0</v>
      </c>
      <c r="I25" s="45">
        <f t="shared" si="0"/>
        <v>455.78519999999997</v>
      </c>
      <c r="J25" s="46">
        <v>44287</v>
      </c>
    </row>
    <row r="26" spans="2:10" x14ac:dyDescent="0.35">
      <c r="B26" s="39">
        <v>10</v>
      </c>
      <c r="C26" s="40">
        <v>10</v>
      </c>
      <c r="D26" s="40">
        <v>10</v>
      </c>
      <c r="E26" s="45">
        <v>3.7145000000000001</v>
      </c>
      <c r="F26" s="45">
        <v>5.0994999999999999</v>
      </c>
      <c r="G26" s="45">
        <v>8.8140000000000001</v>
      </c>
      <c r="H26" s="45">
        <v>0</v>
      </c>
      <c r="I26" s="45">
        <f t="shared" si="0"/>
        <v>450.6857</v>
      </c>
      <c r="J26" s="46">
        <v>44378</v>
      </c>
    </row>
    <row r="27" spans="2:10" x14ac:dyDescent="0.35">
      <c r="B27" s="39">
        <v>11</v>
      </c>
      <c r="C27" s="40">
        <v>11</v>
      </c>
      <c r="D27" s="40">
        <v>11</v>
      </c>
      <c r="E27" s="45">
        <v>3.673</v>
      </c>
      <c r="F27" s="45">
        <v>5.141</v>
      </c>
      <c r="G27" s="45">
        <v>8.8140000000000001</v>
      </c>
      <c r="H27" s="45">
        <v>0</v>
      </c>
      <c r="I27" s="45">
        <f t="shared" si="0"/>
        <v>445.54469999999998</v>
      </c>
      <c r="J27" s="46">
        <v>44470</v>
      </c>
    </row>
    <row r="28" spans="2:10" x14ac:dyDescent="0.35">
      <c r="B28" s="39">
        <v>12</v>
      </c>
      <c r="C28" s="40">
        <v>12</v>
      </c>
      <c r="D28" s="40">
        <v>12</v>
      </c>
      <c r="E28" s="45">
        <v>3.6311</v>
      </c>
      <c r="F28" s="45">
        <v>5.1829000000000001</v>
      </c>
      <c r="G28" s="45">
        <v>8.8140000000000001</v>
      </c>
      <c r="H28" s="45">
        <v>0</v>
      </c>
      <c r="I28" s="45">
        <f t="shared" si="0"/>
        <v>440.36179999999996</v>
      </c>
      <c r="J28" s="46">
        <v>44562</v>
      </c>
    </row>
    <row r="29" spans="2:10" x14ac:dyDescent="0.35">
      <c r="B29" s="39">
        <v>13</v>
      </c>
      <c r="C29" s="40">
        <v>13</v>
      </c>
      <c r="D29" s="40">
        <v>13</v>
      </c>
      <c r="E29" s="45">
        <v>3.5888</v>
      </c>
      <c r="F29" s="45">
        <v>5.2252000000000001</v>
      </c>
      <c r="G29" s="45">
        <v>8.8140000000000001</v>
      </c>
      <c r="H29" s="45">
        <v>0</v>
      </c>
      <c r="I29" s="45">
        <f t="shared" si="0"/>
        <v>435.13659999999999</v>
      </c>
      <c r="J29" s="46">
        <v>44652</v>
      </c>
    </row>
    <row r="30" spans="2:10" x14ac:dyDescent="0.35">
      <c r="B30" s="39">
        <v>14</v>
      </c>
      <c r="C30" s="40">
        <v>14</v>
      </c>
      <c r="D30" s="40">
        <v>14</v>
      </c>
      <c r="E30" s="45">
        <v>3.5461999999999998</v>
      </c>
      <c r="F30" s="45">
        <v>5.2678000000000003</v>
      </c>
      <c r="G30" s="45">
        <v>8.8140000000000001</v>
      </c>
      <c r="H30" s="45">
        <v>0</v>
      </c>
      <c r="I30" s="45">
        <f t="shared" si="0"/>
        <v>429.86879999999996</v>
      </c>
      <c r="J30" s="46">
        <v>44743</v>
      </c>
    </row>
    <row r="31" spans="2:10" x14ac:dyDescent="0.35">
      <c r="B31" s="39">
        <v>15</v>
      </c>
      <c r="C31" s="40">
        <v>15</v>
      </c>
      <c r="D31" s="40">
        <v>15</v>
      </c>
      <c r="E31" s="45">
        <v>3.5032999999999999</v>
      </c>
      <c r="F31" s="45">
        <v>5.3106999999999998</v>
      </c>
      <c r="G31" s="45">
        <v>8.8140000000000001</v>
      </c>
      <c r="H31" s="45">
        <v>0</v>
      </c>
      <c r="I31" s="45">
        <f t="shared" si="0"/>
        <v>424.55809999999997</v>
      </c>
      <c r="J31" s="46">
        <v>44835</v>
      </c>
    </row>
    <row r="32" spans="2:10" x14ac:dyDescent="0.35">
      <c r="B32" s="39">
        <v>16</v>
      </c>
      <c r="C32" s="40">
        <v>16</v>
      </c>
      <c r="D32" s="40">
        <v>16</v>
      </c>
      <c r="E32" s="45">
        <v>3.46</v>
      </c>
      <c r="F32" s="45">
        <v>5.3540000000000001</v>
      </c>
      <c r="G32" s="45">
        <v>8.8140000000000001</v>
      </c>
      <c r="H32" s="45">
        <v>0</v>
      </c>
      <c r="I32" s="45">
        <f t="shared" si="0"/>
        <v>419.20409999999998</v>
      </c>
      <c r="J32" s="46">
        <v>44927</v>
      </c>
    </row>
    <row r="33" spans="2:10" x14ac:dyDescent="0.35">
      <c r="B33" s="39">
        <v>17</v>
      </c>
      <c r="C33" s="40">
        <v>17</v>
      </c>
      <c r="D33" s="40">
        <v>17</v>
      </c>
      <c r="E33" s="45">
        <v>3.4163999999999999</v>
      </c>
      <c r="F33" s="45">
        <v>5.3879999999999999</v>
      </c>
      <c r="G33" s="45">
        <v>8.8043999999999993</v>
      </c>
      <c r="H33" s="45">
        <v>0</v>
      </c>
      <c r="I33" s="45">
        <f t="shared" si="0"/>
        <v>413.81610000000001</v>
      </c>
      <c r="J33" s="46">
        <v>45017</v>
      </c>
    </row>
    <row r="34" spans="2:10" x14ac:dyDescent="0.35">
      <c r="B34" s="39">
        <v>18</v>
      </c>
      <c r="C34" s="40">
        <v>18</v>
      </c>
      <c r="D34" s="40">
        <v>18</v>
      </c>
      <c r="E34" s="45">
        <v>3.3725000000000001</v>
      </c>
      <c r="F34" s="45">
        <v>5.4318999999999997</v>
      </c>
      <c r="G34" s="45">
        <v>8.8043999999999993</v>
      </c>
      <c r="H34" s="45">
        <v>0</v>
      </c>
      <c r="I34" s="45">
        <f t="shared" si="0"/>
        <v>408.38420000000002</v>
      </c>
      <c r="J34" s="46">
        <v>45108</v>
      </c>
    </row>
    <row r="35" spans="2:10" x14ac:dyDescent="0.35">
      <c r="B35" s="39">
        <v>19</v>
      </c>
      <c r="C35" s="40">
        <v>19</v>
      </c>
      <c r="D35" s="40">
        <v>19</v>
      </c>
      <c r="E35" s="45">
        <v>3.3281999999999998</v>
      </c>
      <c r="F35" s="45">
        <v>5.4730999999999996</v>
      </c>
      <c r="G35" s="45">
        <v>8.8012999999999995</v>
      </c>
      <c r="H35" s="45">
        <v>0</v>
      </c>
      <c r="I35" s="45">
        <f t="shared" si="0"/>
        <v>402.91110000000003</v>
      </c>
      <c r="J35" s="46">
        <v>45200</v>
      </c>
    </row>
    <row r="36" spans="2:10" x14ac:dyDescent="0.35">
      <c r="B36" s="39">
        <v>20</v>
      </c>
      <c r="C36" s="40">
        <v>20</v>
      </c>
      <c r="D36" s="40">
        <v>20</v>
      </c>
      <c r="E36" s="45">
        <v>3.2835999999999999</v>
      </c>
      <c r="F36" s="45">
        <v>5.5162000000000004</v>
      </c>
      <c r="G36" s="45">
        <v>8.7997999999999994</v>
      </c>
      <c r="H36" s="45">
        <v>0</v>
      </c>
      <c r="I36" s="45">
        <f t="shared" si="0"/>
        <v>397.39490000000001</v>
      </c>
      <c r="J36" s="46">
        <v>45292</v>
      </c>
    </row>
    <row r="37" spans="2:10" x14ac:dyDescent="0.35">
      <c r="B37" s="39">
        <v>21</v>
      </c>
      <c r="C37" s="40">
        <v>21</v>
      </c>
      <c r="D37" s="40">
        <v>21</v>
      </c>
      <c r="E37" s="45">
        <v>3.2385999999999999</v>
      </c>
      <c r="F37" s="45">
        <v>5.5400999999999998</v>
      </c>
      <c r="G37" s="45">
        <v>8.7787000000000006</v>
      </c>
      <c r="H37" s="45">
        <v>0</v>
      </c>
      <c r="I37" s="45">
        <f t="shared" si="0"/>
        <v>391.85480000000001</v>
      </c>
      <c r="J37" s="46">
        <v>45383</v>
      </c>
    </row>
    <row r="38" spans="2:10" x14ac:dyDescent="0.35">
      <c r="B38" s="39">
        <v>22</v>
      </c>
      <c r="C38" s="40">
        <v>22</v>
      </c>
      <c r="D38" s="40">
        <v>22</v>
      </c>
      <c r="E38" s="45">
        <v>3.1934999999999998</v>
      </c>
      <c r="F38" s="45">
        <v>5.5766999999999998</v>
      </c>
      <c r="G38" s="45">
        <v>8.7702000000000009</v>
      </c>
      <c r="H38" s="45">
        <v>0</v>
      </c>
      <c r="I38" s="45">
        <f t="shared" si="0"/>
        <v>386.27809999999999</v>
      </c>
      <c r="J38" s="46">
        <v>45474</v>
      </c>
    </row>
    <row r="39" spans="2:10" x14ac:dyDescent="0.35">
      <c r="B39" s="39">
        <v>23</v>
      </c>
      <c r="C39" s="40">
        <v>23</v>
      </c>
      <c r="D39" s="40">
        <v>23</v>
      </c>
      <c r="E39" s="45">
        <v>3.1480000000000001</v>
      </c>
      <c r="F39" s="45">
        <v>5.6220999999999997</v>
      </c>
      <c r="G39" s="45">
        <v>8.7701000000000011</v>
      </c>
      <c r="H39" s="45">
        <v>0</v>
      </c>
      <c r="I39" s="45">
        <f t="shared" si="0"/>
        <v>380.65600000000001</v>
      </c>
      <c r="J39" s="46">
        <v>45566</v>
      </c>
    </row>
    <row r="40" spans="2:10" x14ac:dyDescent="0.35">
      <c r="B40" s="39">
        <v>24</v>
      </c>
      <c r="C40" s="40">
        <v>24</v>
      </c>
      <c r="D40" s="40">
        <v>24</v>
      </c>
      <c r="E40" s="45">
        <v>3.1021999999999998</v>
      </c>
      <c r="F40" s="45">
        <v>5.6661000000000001</v>
      </c>
      <c r="G40" s="45">
        <v>8.7683</v>
      </c>
      <c r="H40" s="45">
        <v>0</v>
      </c>
      <c r="I40" s="45">
        <f t="shared" si="0"/>
        <v>374.98990000000003</v>
      </c>
      <c r="J40" s="46">
        <v>45658</v>
      </c>
    </row>
    <row r="41" spans="2:10" x14ac:dyDescent="0.35">
      <c r="B41" s="39">
        <v>25</v>
      </c>
      <c r="C41" s="40">
        <v>25</v>
      </c>
      <c r="D41" s="40">
        <v>25</v>
      </c>
      <c r="E41" s="45">
        <v>3.056</v>
      </c>
      <c r="F41" s="45">
        <v>5.7073</v>
      </c>
      <c r="G41" s="45">
        <v>8.763300000000001</v>
      </c>
      <c r="H41" s="45">
        <v>0</v>
      </c>
      <c r="I41" s="45">
        <f t="shared" si="0"/>
        <v>369.28260000000006</v>
      </c>
      <c r="J41" s="46">
        <v>45748</v>
      </c>
    </row>
    <row r="42" spans="2:10" x14ac:dyDescent="0.35">
      <c r="B42" s="39">
        <v>26</v>
      </c>
      <c r="C42" s="40">
        <v>26</v>
      </c>
      <c r="D42" s="40">
        <v>26</v>
      </c>
      <c r="E42" s="45">
        <v>3.0095000000000001</v>
      </c>
      <c r="F42" s="45">
        <v>5.7511999999999999</v>
      </c>
      <c r="G42" s="45">
        <v>8.7606999999999999</v>
      </c>
      <c r="H42" s="45">
        <v>0</v>
      </c>
      <c r="I42" s="45">
        <f t="shared" si="0"/>
        <v>363.53140000000008</v>
      </c>
      <c r="J42" s="46">
        <v>45839</v>
      </c>
    </row>
    <row r="43" spans="2:10" x14ac:dyDescent="0.35">
      <c r="B43" s="39">
        <v>27</v>
      </c>
      <c r="C43" s="40">
        <v>27</v>
      </c>
      <c r="D43" s="40">
        <v>27</v>
      </c>
      <c r="E43" s="45">
        <v>2.9626999999999999</v>
      </c>
      <c r="F43" s="45">
        <v>5.7948000000000004</v>
      </c>
      <c r="G43" s="45">
        <v>8.7575000000000003</v>
      </c>
      <c r="H43" s="45">
        <v>0</v>
      </c>
      <c r="I43" s="45">
        <f t="shared" si="0"/>
        <v>357.73660000000007</v>
      </c>
      <c r="J43" s="46">
        <v>45931</v>
      </c>
    </row>
    <row r="44" spans="2:10" x14ac:dyDescent="0.35">
      <c r="B44" s="39">
        <v>28</v>
      </c>
      <c r="C44" s="40">
        <v>28</v>
      </c>
      <c r="D44" s="40">
        <v>28</v>
      </c>
      <c r="E44" s="45">
        <v>2.9154</v>
      </c>
      <c r="F44" s="45">
        <v>5.8213999999999997</v>
      </c>
      <c r="G44" s="45">
        <v>8.7368000000000006</v>
      </c>
      <c r="H44" s="45">
        <v>0</v>
      </c>
      <c r="I44" s="45">
        <f t="shared" si="0"/>
        <v>351.91520000000008</v>
      </c>
      <c r="J44" s="46">
        <v>46023</v>
      </c>
    </row>
    <row r="45" spans="2:10" x14ac:dyDescent="0.35">
      <c r="B45" s="39">
        <v>29</v>
      </c>
      <c r="C45" s="40">
        <v>29</v>
      </c>
      <c r="D45" s="40">
        <v>29</v>
      </c>
      <c r="E45" s="45">
        <v>2.8679999999999999</v>
      </c>
      <c r="F45" s="45">
        <v>5.8452000000000002</v>
      </c>
      <c r="G45" s="45">
        <v>8.7132000000000005</v>
      </c>
      <c r="H45" s="45">
        <v>0</v>
      </c>
      <c r="I45" s="45">
        <f t="shared" si="0"/>
        <v>346.07000000000011</v>
      </c>
      <c r="J45" s="46">
        <v>46113</v>
      </c>
    </row>
    <row r="46" spans="2:10" x14ac:dyDescent="0.35">
      <c r="B46" s="39">
        <v>30</v>
      </c>
      <c r="C46" s="40">
        <v>30</v>
      </c>
      <c r="D46" s="40">
        <v>30</v>
      </c>
      <c r="E46" s="45">
        <v>2.8203999999999998</v>
      </c>
      <c r="F46" s="45">
        <v>5.8817000000000004</v>
      </c>
      <c r="G46" s="45">
        <v>8.7020999999999997</v>
      </c>
      <c r="H46" s="45">
        <v>0</v>
      </c>
      <c r="I46" s="45">
        <f t="shared" si="0"/>
        <v>340.18830000000008</v>
      </c>
      <c r="J46" s="46">
        <v>46204</v>
      </c>
    </row>
    <row r="47" spans="2:10" x14ac:dyDescent="0.35">
      <c r="B47" s="39">
        <v>31</v>
      </c>
      <c r="C47" s="40">
        <v>31</v>
      </c>
      <c r="D47" s="40">
        <v>31</v>
      </c>
      <c r="E47" s="45">
        <v>2.7724000000000002</v>
      </c>
      <c r="F47" s="45">
        <v>5.9097</v>
      </c>
      <c r="G47" s="45">
        <v>8.6821000000000002</v>
      </c>
      <c r="H47" s="45">
        <v>0</v>
      </c>
      <c r="I47" s="45">
        <f t="shared" si="0"/>
        <v>334.2786000000001</v>
      </c>
      <c r="J47" s="46">
        <v>46296</v>
      </c>
    </row>
    <row r="48" spans="2:10" x14ac:dyDescent="0.35">
      <c r="B48" s="39">
        <v>32</v>
      </c>
      <c r="C48" s="40">
        <v>32</v>
      </c>
      <c r="D48" s="40">
        <v>32</v>
      </c>
      <c r="E48" s="45">
        <v>2.7242999999999999</v>
      </c>
      <c r="F48" s="45">
        <v>5.9305000000000003</v>
      </c>
      <c r="G48" s="45">
        <v>8.6547999999999998</v>
      </c>
      <c r="H48" s="45">
        <v>0</v>
      </c>
      <c r="I48" s="45">
        <f t="shared" si="0"/>
        <v>328.3481000000001</v>
      </c>
      <c r="J48" s="46">
        <v>46388</v>
      </c>
    </row>
    <row r="49" spans="2:10" x14ac:dyDescent="0.35">
      <c r="B49" s="39">
        <v>33</v>
      </c>
      <c r="C49" s="40">
        <v>33</v>
      </c>
      <c r="D49" s="40">
        <v>33</v>
      </c>
      <c r="E49" s="45">
        <v>2.6758999999999999</v>
      </c>
      <c r="F49" s="45">
        <v>5.9562999999999997</v>
      </c>
      <c r="G49" s="45">
        <v>8.632200000000001</v>
      </c>
      <c r="H49" s="45">
        <v>0</v>
      </c>
      <c r="I49" s="45">
        <f t="shared" si="0"/>
        <v>322.3918000000001</v>
      </c>
      <c r="J49" s="46">
        <v>46478</v>
      </c>
    </row>
    <row r="50" spans="2:10" x14ac:dyDescent="0.35">
      <c r="B50" s="39">
        <v>34</v>
      </c>
      <c r="C50" s="40">
        <v>34</v>
      </c>
      <c r="D50" s="40">
        <v>34</v>
      </c>
      <c r="E50" s="45">
        <v>2.6274000000000002</v>
      </c>
      <c r="F50" s="45">
        <v>5.9710999999999999</v>
      </c>
      <c r="G50" s="45">
        <v>8.5984999999999996</v>
      </c>
      <c r="H50" s="45">
        <v>0</v>
      </c>
      <c r="I50" s="45">
        <f t="shared" si="0"/>
        <v>316.42070000000012</v>
      </c>
      <c r="J50" s="46">
        <v>46569</v>
      </c>
    </row>
    <row r="51" spans="2:10" x14ac:dyDescent="0.35">
      <c r="B51" s="39">
        <v>35</v>
      </c>
      <c r="C51" s="40">
        <v>35</v>
      </c>
      <c r="D51" s="40">
        <v>35</v>
      </c>
      <c r="E51" s="45">
        <v>2.5787</v>
      </c>
      <c r="F51" s="45">
        <v>5.9960000000000004</v>
      </c>
      <c r="G51" s="45">
        <v>8.5747</v>
      </c>
      <c r="H51" s="45">
        <v>0</v>
      </c>
      <c r="I51" s="45">
        <f t="shared" si="0"/>
        <v>310.42470000000014</v>
      </c>
      <c r="J51" s="46">
        <v>46661</v>
      </c>
    </row>
    <row r="52" spans="2:10" x14ac:dyDescent="0.35">
      <c r="B52" s="39">
        <v>36</v>
      </c>
      <c r="C52" s="40">
        <v>36</v>
      </c>
      <c r="D52" s="40">
        <v>36</v>
      </c>
      <c r="E52" s="45">
        <v>2.5297999999999998</v>
      </c>
      <c r="F52" s="45">
        <v>6.0362999999999998</v>
      </c>
      <c r="G52" s="45">
        <v>8.5661000000000005</v>
      </c>
      <c r="H52" s="45">
        <v>0</v>
      </c>
      <c r="I52" s="45">
        <f t="shared" si="0"/>
        <v>304.38840000000016</v>
      </c>
      <c r="J52" s="46">
        <v>46753</v>
      </c>
    </row>
    <row r="53" spans="2:10" x14ac:dyDescent="0.35">
      <c r="B53" s="39">
        <v>37</v>
      </c>
      <c r="C53" s="40">
        <v>37</v>
      </c>
      <c r="D53" s="40">
        <v>37</v>
      </c>
      <c r="E53" s="45">
        <v>2.4807000000000001</v>
      </c>
      <c r="F53" s="45">
        <v>6.0488999999999997</v>
      </c>
      <c r="G53" s="45">
        <v>8.5296000000000003</v>
      </c>
      <c r="H53" s="45">
        <v>0</v>
      </c>
      <c r="I53" s="45">
        <f t="shared" si="0"/>
        <v>298.33950000000016</v>
      </c>
      <c r="J53" s="46">
        <v>46844</v>
      </c>
    </row>
    <row r="54" spans="2:10" x14ac:dyDescent="0.35">
      <c r="B54" s="39">
        <v>38</v>
      </c>
      <c r="C54" s="40">
        <v>38</v>
      </c>
      <c r="D54" s="40">
        <v>38</v>
      </c>
      <c r="E54" s="45">
        <v>2.4314</v>
      </c>
      <c r="F54" s="45">
        <v>6.0381</v>
      </c>
      <c r="G54" s="45">
        <v>8.4695</v>
      </c>
      <c r="H54" s="45">
        <v>0</v>
      </c>
      <c r="I54" s="45">
        <f t="shared" si="0"/>
        <v>292.30140000000017</v>
      </c>
      <c r="J54" s="46">
        <v>46935</v>
      </c>
    </row>
    <row r="55" spans="2:10" x14ac:dyDescent="0.35">
      <c r="B55" s="39">
        <v>39</v>
      </c>
      <c r="C55" s="40">
        <v>39</v>
      </c>
      <c r="D55" s="40">
        <v>39</v>
      </c>
      <c r="E55" s="45">
        <v>2.3820999999999999</v>
      </c>
      <c r="F55" s="45">
        <v>6.0468999999999999</v>
      </c>
      <c r="G55" s="45">
        <v>8.4290000000000003</v>
      </c>
      <c r="H55" s="45">
        <v>0</v>
      </c>
      <c r="I55" s="45">
        <f t="shared" si="0"/>
        <v>286.25450000000018</v>
      </c>
      <c r="J55" s="46">
        <v>47027</v>
      </c>
    </row>
    <row r="56" spans="2:10" x14ac:dyDescent="0.35">
      <c r="B56" s="39">
        <v>40</v>
      </c>
      <c r="C56" s="40">
        <v>40</v>
      </c>
      <c r="D56" s="40">
        <v>40</v>
      </c>
      <c r="E56" s="45">
        <v>2.3329</v>
      </c>
      <c r="F56" s="45">
        <v>6.0221</v>
      </c>
      <c r="G56" s="45">
        <v>8.3550000000000004</v>
      </c>
      <c r="H56" s="45">
        <v>0</v>
      </c>
      <c r="I56" s="45">
        <f t="shared" si="0"/>
        <v>280.23240000000015</v>
      </c>
      <c r="J56" s="46">
        <v>47119</v>
      </c>
    </row>
    <row r="57" spans="2:10" x14ac:dyDescent="0.35">
      <c r="B57" s="39">
        <v>41</v>
      </c>
      <c r="C57" s="40">
        <v>41</v>
      </c>
      <c r="D57" s="40">
        <v>41</v>
      </c>
      <c r="E57" s="45">
        <v>2.2837999999999998</v>
      </c>
      <c r="F57" s="45">
        <v>6.024</v>
      </c>
      <c r="G57" s="45">
        <v>8.3078000000000003</v>
      </c>
      <c r="H57" s="45">
        <v>0</v>
      </c>
      <c r="I57" s="45">
        <f t="shared" si="0"/>
        <v>274.20840000000015</v>
      </c>
      <c r="J57" s="46">
        <v>47209</v>
      </c>
    </row>
    <row r="58" spans="2:10" x14ac:dyDescent="0.35">
      <c r="B58" s="39">
        <v>42</v>
      </c>
      <c r="C58" s="40">
        <v>42</v>
      </c>
      <c r="D58" s="40">
        <v>42</v>
      </c>
      <c r="E58" s="45">
        <v>2.2347000000000001</v>
      </c>
      <c r="F58" s="45">
        <v>6.0324999999999998</v>
      </c>
      <c r="G58" s="45">
        <v>8.2672000000000008</v>
      </c>
      <c r="H58" s="45">
        <v>0</v>
      </c>
      <c r="I58" s="45">
        <f t="shared" si="0"/>
        <v>268.17590000000013</v>
      </c>
      <c r="J58" s="46">
        <v>47300</v>
      </c>
    </row>
    <row r="59" spans="2:10" x14ac:dyDescent="0.35">
      <c r="B59" s="39">
        <v>43</v>
      </c>
      <c r="C59" s="40">
        <v>43</v>
      </c>
      <c r="D59" s="40">
        <v>43</v>
      </c>
      <c r="E59" s="45">
        <v>2.1855000000000002</v>
      </c>
      <c r="F59" s="45">
        <v>6.0625999999999998</v>
      </c>
      <c r="G59" s="45">
        <v>8.2481000000000009</v>
      </c>
      <c r="H59" s="45">
        <v>0</v>
      </c>
      <c r="I59" s="45">
        <f t="shared" si="0"/>
        <v>262.11330000000015</v>
      </c>
      <c r="J59" s="46">
        <v>47392</v>
      </c>
    </row>
    <row r="60" spans="2:10" x14ac:dyDescent="0.35">
      <c r="B60" s="39">
        <v>44</v>
      </c>
      <c r="C60" s="40">
        <v>44</v>
      </c>
      <c r="D60" s="40">
        <v>44</v>
      </c>
      <c r="E60" s="45">
        <v>2.1360999999999999</v>
      </c>
      <c r="F60" s="45">
        <v>6.0984999999999996</v>
      </c>
      <c r="G60" s="45">
        <v>8.2346000000000004</v>
      </c>
      <c r="H60" s="45">
        <v>0</v>
      </c>
      <c r="I60" s="45">
        <f t="shared" si="0"/>
        <v>256.01480000000015</v>
      </c>
      <c r="J60" s="46">
        <v>47484</v>
      </c>
    </row>
    <row r="61" spans="2:10" x14ac:dyDescent="0.35">
      <c r="B61" s="39">
        <v>45</v>
      </c>
      <c r="C61" s="40">
        <v>45</v>
      </c>
      <c r="D61" s="40">
        <v>45</v>
      </c>
      <c r="E61" s="45">
        <v>2.0863999999999998</v>
      </c>
      <c r="F61" s="45">
        <v>6.1227999999999998</v>
      </c>
      <c r="G61" s="45">
        <v>8.2092000000000009</v>
      </c>
      <c r="H61" s="45">
        <v>0</v>
      </c>
      <c r="I61" s="45">
        <f t="shared" si="0"/>
        <v>249.89200000000014</v>
      </c>
      <c r="J61" s="46">
        <v>47574</v>
      </c>
    </row>
    <row r="62" spans="2:10" x14ac:dyDescent="0.35">
      <c r="B62" s="39">
        <v>46</v>
      </c>
      <c r="C62" s="40">
        <v>46</v>
      </c>
      <c r="D62" s="40">
        <v>46</v>
      </c>
      <c r="E62" s="45">
        <v>2.0365000000000002</v>
      </c>
      <c r="F62" s="45">
        <v>6.1387</v>
      </c>
      <c r="G62" s="45">
        <v>8.1752000000000002</v>
      </c>
      <c r="H62" s="45">
        <v>0</v>
      </c>
      <c r="I62" s="45">
        <f t="shared" si="0"/>
        <v>243.75330000000014</v>
      </c>
      <c r="J62" s="46">
        <v>47665</v>
      </c>
    </row>
    <row r="63" spans="2:10" x14ac:dyDescent="0.35">
      <c r="B63" s="39">
        <v>47</v>
      </c>
      <c r="C63" s="40">
        <v>47</v>
      </c>
      <c r="D63" s="40">
        <v>47</v>
      </c>
      <c r="E63" s="45">
        <v>1.9864999999999999</v>
      </c>
      <c r="F63" s="45">
        <v>6.1299000000000001</v>
      </c>
      <c r="G63" s="45">
        <v>8.1164000000000005</v>
      </c>
      <c r="H63" s="45">
        <v>0</v>
      </c>
      <c r="I63" s="45">
        <f t="shared" si="0"/>
        <v>237.62340000000015</v>
      </c>
      <c r="J63" s="46">
        <v>47757</v>
      </c>
    </row>
    <row r="64" spans="2:10" x14ac:dyDescent="0.35">
      <c r="B64" s="39">
        <v>48</v>
      </c>
      <c r="C64" s="40">
        <v>48</v>
      </c>
      <c r="D64" s="40">
        <v>48</v>
      </c>
      <c r="E64" s="45">
        <v>1.9365000000000001</v>
      </c>
      <c r="F64" s="45">
        <v>6.1452</v>
      </c>
      <c r="G64" s="45">
        <v>8.0816999999999997</v>
      </c>
      <c r="H64" s="45">
        <v>0</v>
      </c>
      <c r="I64" s="45">
        <f t="shared" si="0"/>
        <v>231.47820000000016</v>
      </c>
      <c r="J64" s="46">
        <v>47849</v>
      </c>
    </row>
    <row r="65" spans="2:10" x14ac:dyDescent="0.35">
      <c r="B65" s="39">
        <v>49</v>
      </c>
      <c r="C65" s="40">
        <v>49</v>
      </c>
      <c r="D65" s="40">
        <v>49</v>
      </c>
      <c r="E65" s="45">
        <v>1.8864000000000001</v>
      </c>
      <c r="F65" s="45">
        <v>6.1696999999999997</v>
      </c>
      <c r="G65" s="45">
        <v>8.0561000000000007</v>
      </c>
      <c r="H65" s="45">
        <v>0</v>
      </c>
      <c r="I65" s="45">
        <f t="shared" si="0"/>
        <v>225.30850000000015</v>
      </c>
      <c r="J65" s="46">
        <v>47939</v>
      </c>
    </row>
    <row r="66" spans="2:10" x14ac:dyDescent="0.35">
      <c r="B66" s="39">
        <v>50</v>
      </c>
      <c r="C66" s="40">
        <v>50</v>
      </c>
      <c r="D66" s="40">
        <v>50</v>
      </c>
      <c r="E66" s="45">
        <v>1.8362000000000001</v>
      </c>
      <c r="F66" s="45">
        <v>6.1878000000000002</v>
      </c>
      <c r="G66" s="45">
        <v>8.0239999999999991</v>
      </c>
      <c r="H66" s="45">
        <v>0</v>
      </c>
      <c r="I66" s="45">
        <f t="shared" si="0"/>
        <v>219.12070000000014</v>
      </c>
      <c r="J66" s="46">
        <v>48030</v>
      </c>
    </row>
    <row r="67" spans="2:10" x14ac:dyDescent="0.35">
      <c r="B67" s="39">
        <v>51</v>
      </c>
      <c r="C67" s="40">
        <v>51</v>
      </c>
      <c r="D67" s="40">
        <v>51</v>
      </c>
      <c r="E67" s="45">
        <v>1.7857000000000001</v>
      </c>
      <c r="F67" s="45">
        <v>6.2180999999999997</v>
      </c>
      <c r="G67" s="45">
        <v>8.0038</v>
      </c>
      <c r="H67" s="45">
        <v>0</v>
      </c>
      <c r="I67" s="45">
        <f t="shared" si="0"/>
        <v>212.90260000000015</v>
      </c>
      <c r="J67" s="46">
        <v>48122</v>
      </c>
    </row>
    <row r="68" spans="2:10" x14ac:dyDescent="0.35">
      <c r="B68" s="39">
        <v>52</v>
      </c>
      <c r="C68" s="40">
        <v>52</v>
      </c>
      <c r="D68" s="40">
        <v>52</v>
      </c>
      <c r="E68" s="45">
        <v>1.7351000000000001</v>
      </c>
      <c r="F68" s="45">
        <v>6.2336999999999998</v>
      </c>
      <c r="G68" s="45">
        <v>7.9687999999999999</v>
      </c>
      <c r="H68" s="45">
        <v>0</v>
      </c>
      <c r="I68" s="45">
        <f t="shared" si="0"/>
        <v>206.66890000000015</v>
      </c>
      <c r="J68" s="46">
        <v>48214</v>
      </c>
    </row>
    <row r="69" spans="2:10" x14ac:dyDescent="0.35">
      <c r="B69" s="39">
        <v>53</v>
      </c>
      <c r="C69" s="40">
        <v>53</v>
      </c>
      <c r="D69" s="40">
        <v>53</v>
      </c>
      <c r="E69" s="45">
        <v>1.6841999999999999</v>
      </c>
      <c r="F69" s="45">
        <v>6.2320000000000002</v>
      </c>
      <c r="G69" s="45">
        <v>7.9161999999999999</v>
      </c>
      <c r="H69" s="45">
        <v>0</v>
      </c>
      <c r="I69" s="45">
        <f t="shared" si="0"/>
        <v>200.43690000000015</v>
      </c>
      <c r="J69" s="46">
        <v>48305</v>
      </c>
    </row>
    <row r="70" spans="2:10" x14ac:dyDescent="0.35">
      <c r="B70" s="39">
        <v>54</v>
      </c>
      <c r="C70" s="40">
        <v>54</v>
      </c>
      <c r="D70" s="40">
        <v>54</v>
      </c>
      <c r="E70" s="45">
        <v>1.6335</v>
      </c>
      <c r="F70" s="45">
        <v>6.2294999999999998</v>
      </c>
      <c r="G70" s="45">
        <v>7.8630000000000004</v>
      </c>
      <c r="H70" s="45">
        <v>0</v>
      </c>
      <c r="I70" s="45">
        <f t="shared" si="0"/>
        <v>194.20740000000015</v>
      </c>
      <c r="J70" s="46">
        <v>48396</v>
      </c>
    </row>
    <row r="71" spans="2:10" x14ac:dyDescent="0.35">
      <c r="B71" s="39">
        <v>55</v>
      </c>
      <c r="C71" s="40">
        <v>55</v>
      </c>
      <c r="D71" s="40">
        <v>55</v>
      </c>
      <c r="E71" s="45">
        <v>1.5827</v>
      </c>
      <c r="F71" s="45">
        <v>6.2041000000000004</v>
      </c>
      <c r="G71" s="45">
        <v>7.7868000000000004</v>
      </c>
      <c r="H71" s="45">
        <v>0</v>
      </c>
      <c r="I71" s="45">
        <f t="shared" si="0"/>
        <v>188.00330000000014</v>
      </c>
      <c r="J71" s="46">
        <v>48488</v>
      </c>
    </row>
    <row r="72" spans="2:10" x14ac:dyDescent="0.35">
      <c r="B72" s="39">
        <v>56</v>
      </c>
      <c r="C72" s="40">
        <v>56</v>
      </c>
      <c r="D72" s="40">
        <v>56</v>
      </c>
      <c r="E72" s="45">
        <v>1.5321</v>
      </c>
      <c r="F72" s="45">
        <v>6.1749999999999998</v>
      </c>
      <c r="G72" s="45">
        <v>7.7070999999999996</v>
      </c>
      <c r="H72" s="45">
        <v>0</v>
      </c>
      <c r="I72" s="45">
        <f t="shared" si="0"/>
        <v>181.82830000000013</v>
      </c>
      <c r="J72" s="46">
        <v>48580</v>
      </c>
    </row>
    <row r="73" spans="2:10" x14ac:dyDescent="0.35">
      <c r="B73" s="39">
        <v>57</v>
      </c>
      <c r="C73" s="40">
        <v>57</v>
      </c>
      <c r="D73" s="40">
        <v>57</v>
      </c>
      <c r="E73" s="45">
        <v>1.4818</v>
      </c>
      <c r="F73" s="45">
        <v>6.1547000000000001</v>
      </c>
      <c r="G73" s="45">
        <v>7.6364999999999998</v>
      </c>
      <c r="H73" s="45">
        <v>0</v>
      </c>
      <c r="I73" s="45">
        <f t="shared" si="0"/>
        <v>175.67360000000014</v>
      </c>
      <c r="J73" s="46">
        <v>48670</v>
      </c>
    </row>
    <row r="74" spans="2:10" x14ac:dyDescent="0.35">
      <c r="B74" s="39">
        <v>58</v>
      </c>
      <c r="C74" s="40">
        <v>58</v>
      </c>
      <c r="D74" s="40">
        <v>58</v>
      </c>
      <c r="E74" s="45">
        <v>1.4316</v>
      </c>
      <c r="F74" s="45">
        <v>6.1300999999999997</v>
      </c>
      <c r="G74" s="45">
        <v>7.5617000000000001</v>
      </c>
      <c r="H74" s="45">
        <v>0</v>
      </c>
      <c r="I74" s="45">
        <f t="shared" si="0"/>
        <v>169.54350000000014</v>
      </c>
      <c r="J74" s="46">
        <v>48761</v>
      </c>
    </row>
    <row r="75" spans="2:10" x14ac:dyDescent="0.35">
      <c r="B75" s="39">
        <v>59</v>
      </c>
      <c r="C75" s="40">
        <v>59</v>
      </c>
      <c r="D75" s="40">
        <v>59</v>
      </c>
      <c r="E75" s="45">
        <v>1.3816999999999999</v>
      </c>
      <c r="F75" s="45">
        <v>6.0711000000000004</v>
      </c>
      <c r="G75" s="45">
        <v>7.4527999999999999</v>
      </c>
      <c r="H75" s="45">
        <v>0</v>
      </c>
      <c r="I75" s="45">
        <f t="shared" si="0"/>
        <v>163.47240000000014</v>
      </c>
      <c r="J75" s="46">
        <v>48853</v>
      </c>
    </row>
    <row r="76" spans="2:10" x14ac:dyDescent="0.35">
      <c r="B76" s="39">
        <v>60</v>
      </c>
      <c r="C76" s="40">
        <v>60</v>
      </c>
      <c r="D76" s="40">
        <v>60</v>
      </c>
      <c r="E76" s="45">
        <v>1.3322000000000001</v>
      </c>
      <c r="F76" s="45">
        <v>5.9913999999999996</v>
      </c>
      <c r="G76" s="45">
        <v>7.3235999999999999</v>
      </c>
      <c r="H76" s="45">
        <v>0</v>
      </c>
      <c r="I76" s="45">
        <f t="shared" si="0"/>
        <v>157.48100000000014</v>
      </c>
      <c r="J76" s="46">
        <v>48945</v>
      </c>
    </row>
    <row r="77" spans="2:10" x14ac:dyDescent="0.35">
      <c r="B77" s="39">
        <v>61</v>
      </c>
      <c r="C77" s="40">
        <v>61</v>
      </c>
      <c r="D77" s="40">
        <v>61</v>
      </c>
      <c r="E77" s="45">
        <v>1.2834000000000001</v>
      </c>
      <c r="F77" s="45">
        <v>5.9508000000000001</v>
      </c>
      <c r="G77" s="45">
        <v>7.2342000000000004</v>
      </c>
      <c r="H77" s="45">
        <v>0</v>
      </c>
      <c r="I77" s="45">
        <f t="shared" si="0"/>
        <v>151.53020000000015</v>
      </c>
      <c r="J77" s="46">
        <v>49035</v>
      </c>
    </row>
    <row r="78" spans="2:10" x14ac:dyDescent="0.35">
      <c r="B78" s="39">
        <v>62</v>
      </c>
      <c r="C78" s="40">
        <v>62</v>
      </c>
      <c r="D78" s="40">
        <v>62</v>
      </c>
      <c r="E78" s="45">
        <v>1.2349000000000001</v>
      </c>
      <c r="F78" s="45">
        <v>5.9177</v>
      </c>
      <c r="G78" s="45">
        <v>7.1525999999999996</v>
      </c>
      <c r="H78" s="45">
        <v>0</v>
      </c>
      <c r="I78" s="45">
        <f t="shared" si="0"/>
        <v>145.61250000000015</v>
      </c>
      <c r="J78" s="46">
        <v>49126</v>
      </c>
    </row>
    <row r="79" spans="2:10" x14ac:dyDescent="0.35">
      <c r="B79" s="39">
        <v>63</v>
      </c>
      <c r="C79" s="40">
        <v>63</v>
      </c>
      <c r="D79" s="40">
        <v>63</v>
      </c>
      <c r="E79" s="45">
        <v>1.1866000000000001</v>
      </c>
      <c r="F79" s="45">
        <v>5.9161999999999999</v>
      </c>
      <c r="G79" s="45">
        <v>7.1028000000000002</v>
      </c>
      <c r="H79" s="45">
        <v>0</v>
      </c>
      <c r="I79" s="45">
        <f t="shared" si="0"/>
        <v>139.69630000000015</v>
      </c>
      <c r="J79" s="46">
        <v>49218</v>
      </c>
    </row>
    <row r="80" spans="2:10" x14ac:dyDescent="0.35">
      <c r="B80" s="39">
        <v>64</v>
      </c>
      <c r="C80" s="40">
        <v>64</v>
      </c>
      <c r="D80" s="40">
        <v>64</v>
      </c>
      <c r="E80" s="45">
        <v>1.1384000000000001</v>
      </c>
      <c r="F80" s="45">
        <v>5.9271000000000003</v>
      </c>
      <c r="G80" s="45">
        <v>7.0655000000000001</v>
      </c>
      <c r="H80" s="45">
        <v>0</v>
      </c>
      <c r="I80" s="45">
        <f t="shared" si="0"/>
        <v>133.76920000000015</v>
      </c>
      <c r="J80" s="46">
        <v>49310</v>
      </c>
    </row>
    <row r="81" spans="2:10" x14ac:dyDescent="0.35">
      <c r="B81" s="39">
        <v>65</v>
      </c>
      <c r="C81" s="40">
        <v>65</v>
      </c>
      <c r="D81" s="40">
        <v>65</v>
      </c>
      <c r="E81" s="45">
        <v>1.0901000000000001</v>
      </c>
      <c r="F81" s="45">
        <v>5.9269999999999996</v>
      </c>
      <c r="G81" s="45">
        <v>7.0171000000000001</v>
      </c>
      <c r="H81" s="45">
        <v>0</v>
      </c>
      <c r="I81" s="45">
        <f t="shared" si="0"/>
        <v>127.84220000000016</v>
      </c>
      <c r="J81" s="46">
        <v>49400</v>
      </c>
    </row>
    <row r="82" spans="2:10" x14ac:dyDescent="0.35">
      <c r="B82" s="39">
        <v>66</v>
      </c>
      <c r="C82" s="40">
        <v>66</v>
      </c>
      <c r="D82" s="40">
        <v>66</v>
      </c>
      <c r="E82" s="45">
        <v>1.0418000000000001</v>
      </c>
      <c r="F82" s="45">
        <v>5.9386999999999999</v>
      </c>
      <c r="G82" s="45">
        <v>6.9805000000000001</v>
      </c>
      <c r="H82" s="45">
        <v>0</v>
      </c>
      <c r="I82" s="45">
        <f t="shared" si="0"/>
        <v>121.90350000000016</v>
      </c>
      <c r="J82" s="46">
        <v>49491</v>
      </c>
    </row>
    <row r="83" spans="2:10" x14ac:dyDescent="0.35">
      <c r="B83" s="39">
        <v>67</v>
      </c>
      <c r="C83" s="40">
        <v>67</v>
      </c>
      <c r="D83" s="40">
        <v>67</v>
      </c>
      <c r="E83" s="45">
        <v>0.99339999999999995</v>
      </c>
      <c r="F83" s="45">
        <v>5.9577</v>
      </c>
      <c r="G83" s="45">
        <v>6.9511000000000003</v>
      </c>
      <c r="H83" s="45">
        <v>0</v>
      </c>
      <c r="I83" s="45">
        <f t="shared" ref="I83:I112" si="1">I82-F83</f>
        <v>115.94580000000016</v>
      </c>
      <c r="J83" s="46">
        <v>49583</v>
      </c>
    </row>
    <row r="84" spans="2:10" x14ac:dyDescent="0.35">
      <c r="B84" s="39">
        <v>68</v>
      </c>
      <c r="C84" s="40">
        <v>68</v>
      </c>
      <c r="D84" s="40">
        <v>68</v>
      </c>
      <c r="E84" s="45">
        <v>0.94489999999999996</v>
      </c>
      <c r="F84" s="45">
        <v>5.9851999999999999</v>
      </c>
      <c r="G84" s="45">
        <v>6.9301000000000004</v>
      </c>
      <c r="H84" s="45">
        <v>0</v>
      </c>
      <c r="I84" s="45">
        <f t="shared" si="1"/>
        <v>109.96060000000016</v>
      </c>
      <c r="J84" s="46">
        <v>49675</v>
      </c>
    </row>
    <row r="85" spans="2:10" x14ac:dyDescent="0.35">
      <c r="B85" s="39">
        <v>69</v>
      </c>
      <c r="C85" s="40">
        <v>69</v>
      </c>
      <c r="D85" s="40">
        <v>69</v>
      </c>
      <c r="E85" s="45">
        <v>0.89610000000000001</v>
      </c>
      <c r="F85" s="45">
        <v>6.0061</v>
      </c>
      <c r="G85" s="45">
        <v>6.9022000000000006</v>
      </c>
      <c r="H85" s="45">
        <v>0</v>
      </c>
      <c r="I85" s="45">
        <f t="shared" si="1"/>
        <v>103.95450000000015</v>
      </c>
      <c r="J85" s="46">
        <v>49766</v>
      </c>
    </row>
    <row r="86" spans="2:10" x14ac:dyDescent="0.35">
      <c r="B86" s="39">
        <v>70</v>
      </c>
      <c r="C86" s="40">
        <v>70</v>
      </c>
      <c r="D86" s="40">
        <v>70</v>
      </c>
      <c r="E86" s="45">
        <v>0.84709999999999996</v>
      </c>
      <c r="F86" s="45">
        <v>6.0411000000000001</v>
      </c>
      <c r="G86" s="45">
        <v>6.8882000000000003</v>
      </c>
      <c r="H86" s="45">
        <v>0</v>
      </c>
      <c r="I86" s="45">
        <f t="shared" si="1"/>
        <v>97.913400000000152</v>
      </c>
      <c r="J86" s="46">
        <v>49857</v>
      </c>
    </row>
    <row r="87" spans="2:10" x14ac:dyDescent="0.35">
      <c r="B87" s="39">
        <v>71</v>
      </c>
      <c r="C87" s="40">
        <v>71</v>
      </c>
      <c r="D87" s="40">
        <v>71</v>
      </c>
      <c r="E87" s="45">
        <v>0.79790000000000005</v>
      </c>
      <c r="F87" s="45">
        <v>6.0157999999999996</v>
      </c>
      <c r="G87" s="45">
        <v>6.8136999999999999</v>
      </c>
      <c r="H87" s="45">
        <v>0</v>
      </c>
      <c r="I87" s="45">
        <f t="shared" si="1"/>
        <v>91.897600000000153</v>
      </c>
      <c r="J87" s="46">
        <v>49949</v>
      </c>
    </row>
    <row r="88" spans="2:10" x14ac:dyDescent="0.35">
      <c r="B88" s="39">
        <v>72</v>
      </c>
      <c r="C88" s="40">
        <v>72</v>
      </c>
      <c r="D88" s="40">
        <v>72</v>
      </c>
      <c r="E88" s="45">
        <v>0.74890000000000001</v>
      </c>
      <c r="F88" s="45">
        <v>5.9146000000000001</v>
      </c>
      <c r="G88" s="45">
        <v>6.6635</v>
      </c>
      <c r="H88" s="45">
        <v>0</v>
      </c>
      <c r="I88" s="45">
        <f t="shared" si="1"/>
        <v>85.983000000000146</v>
      </c>
      <c r="J88" s="46">
        <v>50041</v>
      </c>
    </row>
    <row r="89" spans="2:10" x14ac:dyDescent="0.35">
      <c r="B89" s="39">
        <v>73</v>
      </c>
      <c r="C89" s="40">
        <v>73</v>
      </c>
      <c r="D89" s="40">
        <v>73</v>
      </c>
      <c r="E89" s="45">
        <v>0.70069999999999999</v>
      </c>
      <c r="F89" s="45">
        <v>5.6204999999999998</v>
      </c>
      <c r="G89" s="45">
        <v>6.3212000000000002</v>
      </c>
      <c r="H89" s="45">
        <v>0</v>
      </c>
      <c r="I89" s="45">
        <f t="shared" si="1"/>
        <v>80.362500000000153</v>
      </c>
      <c r="J89" s="46">
        <v>50131</v>
      </c>
    </row>
    <row r="90" spans="2:10" x14ac:dyDescent="0.35">
      <c r="B90" s="39">
        <v>74</v>
      </c>
      <c r="C90" s="40">
        <v>74</v>
      </c>
      <c r="D90" s="40">
        <v>74</v>
      </c>
      <c r="E90" s="45">
        <v>0.65490000000000004</v>
      </c>
      <c r="F90" s="45">
        <v>5.3125999999999998</v>
      </c>
      <c r="G90" s="45">
        <v>5.9675000000000002</v>
      </c>
      <c r="H90" s="45">
        <v>0</v>
      </c>
      <c r="I90" s="45">
        <f t="shared" si="1"/>
        <v>75.04990000000015</v>
      </c>
      <c r="J90" s="46">
        <v>50222</v>
      </c>
    </row>
    <row r="91" spans="2:10" x14ac:dyDescent="0.35">
      <c r="B91" s="39">
        <v>75</v>
      </c>
      <c r="C91" s="40">
        <v>75</v>
      </c>
      <c r="D91" s="40">
        <v>75</v>
      </c>
      <c r="E91" s="45">
        <v>0.61160000000000003</v>
      </c>
      <c r="F91" s="45">
        <v>5.0354999999999999</v>
      </c>
      <c r="G91" s="45">
        <v>5.6471</v>
      </c>
      <c r="H91" s="45">
        <v>0</v>
      </c>
      <c r="I91" s="45">
        <f t="shared" si="1"/>
        <v>70.014400000000151</v>
      </c>
      <c r="J91" s="46">
        <v>50314</v>
      </c>
    </row>
    <row r="92" spans="2:10" x14ac:dyDescent="0.35">
      <c r="B92" s="39">
        <v>76</v>
      </c>
      <c r="C92" s="40">
        <v>76</v>
      </c>
      <c r="D92" s="40">
        <v>76</v>
      </c>
      <c r="E92" s="45">
        <v>0.57050000000000001</v>
      </c>
      <c r="F92" s="45">
        <v>4.6670999999999996</v>
      </c>
      <c r="G92" s="45">
        <v>5.2376000000000005</v>
      </c>
      <c r="H92" s="45">
        <v>0</v>
      </c>
      <c r="I92" s="45">
        <f t="shared" si="1"/>
        <v>65.347300000000146</v>
      </c>
      <c r="J92" s="46">
        <v>50406</v>
      </c>
    </row>
    <row r="93" spans="2:10" x14ac:dyDescent="0.35">
      <c r="B93" s="39">
        <v>77</v>
      </c>
      <c r="C93" s="40">
        <v>77</v>
      </c>
      <c r="D93" s="40">
        <v>77</v>
      </c>
      <c r="E93" s="45">
        <v>0.53249999999999997</v>
      </c>
      <c r="F93" s="45">
        <v>4.3422999999999998</v>
      </c>
      <c r="G93" s="45">
        <v>4.8747999999999996</v>
      </c>
      <c r="H93" s="45">
        <v>0</v>
      </c>
      <c r="I93" s="45">
        <f t="shared" si="1"/>
        <v>61.005000000000145</v>
      </c>
      <c r="J93" s="46">
        <v>50496</v>
      </c>
    </row>
    <row r="94" spans="2:10" x14ac:dyDescent="0.35">
      <c r="B94" s="39">
        <v>78</v>
      </c>
      <c r="C94" s="40">
        <v>78</v>
      </c>
      <c r="D94" s="40">
        <v>78</v>
      </c>
      <c r="E94" s="45">
        <v>0.49709999999999999</v>
      </c>
      <c r="F94" s="45">
        <v>3.9845999999999999</v>
      </c>
      <c r="G94" s="45">
        <v>4.4817</v>
      </c>
      <c r="H94" s="45">
        <v>0</v>
      </c>
      <c r="I94" s="45">
        <f t="shared" si="1"/>
        <v>57.020400000000144</v>
      </c>
      <c r="J94" s="46">
        <v>50587</v>
      </c>
    </row>
    <row r="95" spans="2:10" x14ac:dyDescent="0.35">
      <c r="B95" s="39">
        <v>79</v>
      </c>
      <c r="C95" s="40">
        <v>79</v>
      </c>
      <c r="D95" s="40">
        <v>79</v>
      </c>
      <c r="E95" s="45">
        <v>0.46460000000000001</v>
      </c>
      <c r="F95" s="45">
        <v>3.5131000000000001</v>
      </c>
      <c r="G95" s="45">
        <v>3.9776999999999996</v>
      </c>
      <c r="H95" s="45">
        <v>0</v>
      </c>
      <c r="I95" s="45">
        <f t="shared" si="1"/>
        <v>53.507300000000143</v>
      </c>
      <c r="J95" s="46">
        <v>50679</v>
      </c>
    </row>
    <row r="96" spans="2:10" x14ac:dyDescent="0.35">
      <c r="B96" s="39">
        <v>80</v>
      </c>
      <c r="C96" s="40">
        <v>80</v>
      </c>
      <c r="D96" s="40">
        <v>80</v>
      </c>
      <c r="E96" s="45">
        <v>0.436</v>
      </c>
      <c r="F96" s="45">
        <v>3.1793</v>
      </c>
      <c r="G96" s="45">
        <v>3.6153</v>
      </c>
      <c r="H96" s="45">
        <v>0</v>
      </c>
      <c r="I96" s="45">
        <f t="shared" si="1"/>
        <v>50.328000000000145</v>
      </c>
      <c r="J96" s="46">
        <v>50771</v>
      </c>
    </row>
    <row r="97" spans="2:10" x14ac:dyDescent="0.35">
      <c r="B97" s="39">
        <v>81</v>
      </c>
      <c r="C97" s="40">
        <v>81</v>
      </c>
      <c r="D97" s="40">
        <v>81</v>
      </c>
      <c r="E97" s="45">
        <v>0.41010000000000002</v>
      </c>
      <c r="F97" s="45">
        <v>3.1833</v>
      </c>
      <c r="G97" s="45">
        <v>3.5933999999999999</v>
      </c>
      <c r="H97" s="45">
        <v>0</v>
      </c>
      <c r="I97" s="45">
        <f t="shared" si="1"/>
        <v>47.144700000000142</v>
      </c>
      <c r="J97" s="46">
        <v>50861</v>
      </c>
    </row>
    <row r="98" spans="2:10" x14ac:dyDescent="0.35">
      <c r="B98" s="39">
        <v>82</v>
      </c>
      <c r="C98" s="40">
        <v>82</v>
      </c>
      <c r="D98" s="40">
        <v>82</v>
      </c>
      <c r="E98" s="45">
        <v>0.3841</v>
      </c>
      <c r="F98" s="45">
        <v>3.1985000000000001</v>
      </c>
      <c r="G98" s="45">
        <v>3.5825999999999998</v>
      </c>
      <c r="H98" s="45">
        <v>0</v>
      </c>
      <c r="I98" s="45">
        <f t="shared" si="1"/>
        <v>43.94620000000014</v>
      </c>
      <c r="J98" s="46">
        <v>50952</v>
      </c>
    </row>
    <row r="99" spans="2:10" x14ac:dyDescent="0.35">
      <c r="B99" s="39">
        <v>83</v>
      </c>
      <c r="C99" s="40">
        <v>83</v>
      </c>
      <c r="D99" s="40">
        <v>83</v>
      </c>
      <c r="E99" s="45">
        <v>0.35809999999999997</v>
      </c>
      <c r="F99" s="45">
        <v>3.2183000000000002</v>
      </c>
      <c r="G99" s="45">
        <v>3.5764</v>
      </c>
      <c r="H99" s="45">
        <v>0</v>
      </c>
      <c r="I99" s="45">
        <f t="shared" si="1"/>
        <v>40.72790000000014</v>
      </c>
      <c r="J99" s="46">
        <v>51044</v>
      </c>
    </row>
    <row r="100" spans="2:10" x14ac:dyDescent="0.35">
      <c r="B100" s="39">
        <v>84</v>
      </c>
      <c r="C100" s="40">
        <v>84</v>
      </c>
      <c r="D100" s="40">
        <v>84</v>
      </c>
      <c r="E100" s="45">
        <v>0.33179999999999998</v>
      </c>
      <c r="F100" s="45">
        <v>3.2362000000000002</v>
      </c>
      <c r="G100" s="45">
        <v>3.5679999999999996</v>
      </c>
      <c r="H100" s="45">
        <v>0</v>
      </c>
      <c r="I100" s="45">
        <f t="shared" si="1"/>
        <v>37.491700000000137</v>
      </c>
      <c r="J100" s="46">
        <v>51136</v>
      </c>
    </row>
    <row r="101" spans="2:10" x14ac:dyDescent="0.35">
      <c r="B101" s="39">
        <v>85</v>
      </c>
      <c r="C101" s="40">
        <v>85</v>
      </c>
      <c r="D101" s="40">
        <v>85</v>
      </c>
      <c r="E101" s="45">
        <v>0.30549999999999999</v>
      </c>
      <c r="F101" s="45">
        <v>3.2425999999999999</v>
      </c>
      <c r="G101" s="45">
        <v>3.5480999999999998</v>
      </c>
      <c r="H101" s="45">
        <v>0</v>
      </c>
      <c r="I101" s="45">
        <f t="shared" si="1"/>
        <v>34.249100000000134</v>
      </c>
      <c r="J101" s="46">
        <v>51227</v>
      </c>
    </row>
    <row r="102" spans="2:10" x14ac:dyDescent="0.35">
      <c r="B102" s="39">
        <v>86</v>
      </c>
      <c r="C102" s="40">
        <v>86</v>
      </c>
      <c r="D102" s="40">
        <v>86</v>
      </c>
      <c r="E102" s="45">
        <v>0.27900000000000003</v>
      </c>
      <c r="F102" s="45">
        <v>3.2448999999999999</v>
      </c>
      <c r="G102" s="45">
        <v>3.5238999999999998</v>
      </c>
      <c r="H102" s="45">
        <v>0</v>
      </c>
      <c r="I102" s="45">
        <f t="shared" si="1"/>
        <v>31.004200000000132</v>
      </c>
      <c r="J102" s="46">
        <v>51318</v>
      </c>
    </row>
    <row r="103" spans="2:10" x14ac:dyDescent="0.35">
      <c r="B103" s="39">
        <v>87</v>
      </c>
      <c r="C103" s="40">
        <v>87</v>
      </c>
      <c r="D103" s="40">
        <v>87</v>
      </c>
      <c r="E103" s="45">
        <v>0.25259999999999999</v>
      </c>
      <c r="F103" s="45">
        <v>3.2686000000000002</v>
      </c>
      <c r="G103" s="45">
        <v>3.5211999999999999</v>
      </c>
      <c r="H103" s="45">
        <v>0</v>
      </c>
      <c r="I103" s="45">
        <f t="shared" si="1"/>
        <v>27.735600000000133</v>
      </c>
      <c r="J103" s="46">
        <v>51410</v>
      </c>
    </row>
    <row r="104" spans="2:10" x14ac:dyDescent="0.35">
      <c r="B104" s="39">
        <v>88</v>
      </c>
      <c r="C104" s="40">
        <v>88</v>
      </c>
      <c r="D104" s="40">
        <v>88</v>
      </c>
      <c r="E104" s="45">
        <v>0.22600000000000001</v>
      </c>
      <c r="F104" s="45">
        <v>3.2848999999999999</v>
      </c>
      <c r="G104" s="45">
        <v>3.5108999999999999</v>
      </c>
      <c r="H104" s="45">
        <v>0</v>
      </c>
      <c r="I104" s="45">
        <f t="shared" si="1"/>
        <v>24.450700000000133</v>
      </c>
      <c r="J104" s="46">
        <v>51502</v>
      </c>
    </row>
    <row r="105" spans="2:10" x14ac:dyDescent="0.35">
      <c r="B105" s="39">
        <v>89</v>
      </c>
      <c r="C105" s="40">
        <v>89</v>
      </c>
      <c r="D105" s="40">
        <v>89</v>
      </c>
      <c r="E105" s="45">
        <v>0.19919999999999999</v>
      </c>
      <c r="F105" s="45">
        <v>3.2926000000000002</v>
      </c>
      <c r="G105" s="45">
        <v>3.4918</v>
      </c>
      <c r="H105" s="45">
        <v>0</v>
      </c>
      <c r="I105" s="45">
        <f t="shared" si="1"/>
        <v>21.158100000000132</v>
      </c>
      <c r="J105" s="46">
        <v>51592</v>
      </c>
    </row>
    <row r="106" spans="2:10" x14ac:dyDescent="0.35">
      <c r="B106" s="39">
        <v>90</v>
      </c>
      <c r="C106" s="40">
        <v>90</v>
      </c>
      <c r="D106" s="40">
        <v>90</v>
      </c>
      <c r="E106" s="45">
        <v>0.1724</v>
      </c>
      <c r="F106" s="45">
        <v>3.3144</v>
      </c>
      <c r="G106" s="45">
        <v>3.4868000000000001</v>
      </c>
      <c r="H106" s="45">
        <v>0</v>
      </c>
      <c r="I106" s="45">
        <f t="shared" si="1"/>
        <v>17.843700000000133</v>
      </c>
      <c r="J106" s="46">
        <v>51683</v>
      </c>
    </row>
    <row r="107" spans="2:10" x14ac:dyDescent="0.35">
      <c r="B107" s="39">
        <v>91</v>
      </c>
      <c r="C107" s="40">
        <v>91</v>
      </c>
      <c r="D107" s="40">
        <v>91</v>
      </c>
      <c r="E107" s="45">
        <v>0.14530000000000001</v>
      </c>
      <c r="F107" s="45">
        <v>3.3254000000000001</v>
      </c>
      <c r="G107" s="45">
        <v>3.4706999999999999</v>
      </c>
      <c r="H107" s="45">
        <v>0</v>
      </c>
      <c r="I107" s="45">
        <f t="shared" si="1"/>
        <v>14.518300000000133</v>
      </c>
      <c r="J107" s="46">
        <v>51775</v>
      </c>
    </row>
    <row r="108" spans="2:10" x14ac:dyDescent="0.35">
      <c r="B108" s="39">
        <v>92</v>
      </c>
      <c r="C108" s="40">
        <v>92</v>
      </c>
      <c r="D108" s="40">
        <v>92</v>
      </c>
      <c r="E108" s="45">
        <v>0.1182</v>
      </c>
      <c r="F108" s="45">
        <v>3.2667999999999999</v>
      </c>
      <c r="G108" s="45">
        <v>3.3849999999999998</v>
      </c>
      <c r="H108" s="45">
        <v>0</v>
      </c>
      <c r="I108" s="45">
        <f t="shared" si="1"/>
        <v>11.251500000000133</v>
      </c>
      <c r="J108" s="46">
        <v>51867</v>
      </c>
    </row>
    <row r="109" spans="2:10" x14ac:dyDescent="0.35">
      <c r="B109" s="39">
        <v>93</v>
      </c>
      <c r="C109" s="40">
        <v>93</v>
      </c>
      <c r="D109" s="40">
        <v>93</v>
      </c>
      <c r="E109" s="45">
        <v>9.1600000000000001E-2</v>
      </c>
      <c r="F109" s="45">
        <v>3.2019000000000002</v>
      </c>
      <c r="G109" s="45">
        <v>3.2934999999999999</v>
      </c>
      <c r="H109" s="45">
        <v>0</v>
      </c>
      <c r="I109" s="45">
        <f t="shared" si="1"/>
        <v>8.0496000000001331</v>
      </c>
      <c r="J109" s="46">
        <v>51957</v>
      </c>
    </row>
    <row r="110" spans="2:10" x14ac:dyDescent="0.35">
      <c r="B110" s="39">
        <v>94</v>
      </c>
      <c r="C110" s="40">
        <v>94</v>
      </c>
      <c r="D110" s="40">
        <v>94</v>
      </c>
      <c r="E110" s="45">
        <v>6.5500000000000003E-2</v>
      </c>
      <c r="F110" s="45">
        <v>3.0567000000000002</v>
      </c>
      <c r="G110" s="45">
        <v>3.1221999999999999</v>
      </c>
      <c r="H110" s="45">
        <v>0</v>
      </c>
      <c r="I110" s="45">
        <f t="shared" si="1"/>
        <v>4.9929000000001329</v>
      </c>
      <c r="J110" s="46">
        <v>52048</v>
      </c>
    </row>
    <row r="111" spans="2:10" x14ac:dyDescent="0.35">
      <c r="B111" s="39">
        <v>95</v>
      </c>
      <c r="C111" s="40">
        <v>95</v>
      </c>
      <c r="D111" s="40">
        <v>95</v>
      </c>
      <c r="E111" s="45">
        <v>4.0599999999999997E-2</v>
      </c>
      <c r="F111" s="45">
        <v>2.7705000000000002</v>
      </c>
      <c r="G111" s="45">
        <v>2.8110999999999997</v>
      </c>
      <c r="H111" s="45">
        <v>0</v>
      </c>
      <c r="I111" s="45">
        <f t="shared" si="1"/>
        <v>2.2224000000001327</v>
      </c>
      <c r="J111" s="46">
        <v>52140</v>
      </c>
    </row>
    <row r="112" spans="2:10" x14ac:dyDescent="0.35">
      <c r="B112" s="41">
        <v>96</v>
      </c>
      <c r="C112" s="42">
        <v>96</v>
      </c>
      <c r="D112" s="42">
        <v>96</v>
      </c>
      <c r="E112" s="47">
        <v>1.7999999999999999E-2</v>
      </c>
      <c r="F112" s="47">
        <v>2.2224000000000004</v>
      </c>
      <c r="G112" s="47">
        <v>2.2404000000000002</v>
      </c>
      <c r="H112" s="47">
        <v>0</v>
      </c>
      <c r="I112" s="47">
        <f t="shared" si="1"/>
        <v>1.3233858453531866E-13</v>
      </c>
      <c r="J112" s="48">
        <v>52232</v>
      </c>
    </row>
    <row r="113" customFormat="1" x14ac:dyDescent="0.35"/>
    <row r="114" customFormat="1" x14ac:dyDescent="0.35"/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7007F-3D9A-41B4-930C-7EA3504DD103}">
  <sheetPr>
    <tabColor rgb="FF92D050"/>
    <pageSetUpPr fitToPage="1"/>
  </sheetPr>
  <dimension ref="A3:XFD112"/>
  <sheetViews>
    <sheetView showGridLines="0" zoomScale="90" zoomScaleNormal="90" workbookViewId="0"/>
  </sheetViews>
  <sheetFormatPr baseColWidth="10" defaultColWidth="0" defaultRowHeight="13" outlineLevelCol="1" x14ac:dyDescent="0.3"/>
  <cols>
    <col min="1" max="5" width="10.90625" style="49" customWidth="1"/>
    <col min="6" max="6" width="12.26953125" style="49" customWidth="1"/>
    <col min="7" max="7" width="10.90625" style="49" customWidth="1"/>
    <col min="8" max="8" width="12.08984375" style="49" customWidth="1"/>
    <col min="9" max="11" width="10.90625" style="49" customWidth="1"/>
    <col min="12" max="16384" width="0" style="49" hidden="1" outlineLevel="1"/>
  </cols>
  <sheetData>
    <row r="3" spans="2:11" x14ac:dyDescent="0.3">
      <c r="B3" s="139"/>
      <c r="C3" s="139"/>
      <c r="D3" s="139"/>
      <c r="E3" s="139"/>
      <c r="F3" s="139"/>
      <c r="G3" s="139"/>
      <c r="H3" s="139"/>
      <c r="I3" s="139"/>
      <c r="J3" s="139"/>
    </row>
    <row r="5" spans="2:11" x14ac:dyDescent="0.3">
      <c r="B5" s="133" t="s">
        <v>25</v>
      </c>
      <c r="C5" s="133"/>
      <c r="D5" s="133"/>
      <c r="E5" s="133"/>
      <c r="F5" s="133"/>
      <c r="G5" s="133"/>
      <c r="H5" s="133"/>
      <c r="I5" s="133"/>
      <c r="J5" s="133"/>
    </row>
    <row r="6" spans="2:11" x14ac:dyDescent="0.3">
      <c r="B6" s="133" t="s">
        <v>20</v>
      </c>
      <c r="C6" s="133"/>
      <c r="D6" s="133"/>
      <c r="E6" s="133"/>
      <c r="F6" s="133"/>
      <c r="G6" s="133"/>
      <c r="H6" s="133"/>
      <c r="I6" s="133"/>
      <c r="J6" s="133"/>
    </row>
    <row r="7" spans="2:11" x14ac:dyDescent="0.3">
      <c r="B7" s="50"/>
      <c r="C7" s="50"/>
      <c r="D7" s="50"/>
      <c r="E7" s="50"/>
      <c r="F7" s="50"/>
    </row>
    <row r="8" spans="2:11" x14ac:dyDescent="0.3">
      <c r="D8" s="51" t="s">
        <v>2</v>
      </c>
      <c r="E8" s="52"/>
      <c r="F8" s="52"/>
      <c r="G8" s="52"/>
      <c r="H8" s="53">
        <v>100</v>
      </c>
      <c r="J8" s="54"/>
      <c r="K8" s="54"/>
    </row>
    <row r="9" spans="2:11" x14ac:dyDescent="0.3">
      <c r="D9" s="55" t="s">
        <v>3</v>
      </c>
      <c r="E9" s="56"/>
      <c r="F9" s="56"/>
      <c r="G9" s="56"/>
      <c r="H9" s="57">
        <v>0.04</v>
      </c>
    </row>
    <row r="10" spans="2:11" x14ac:dyDescent="0.3">
      <c r="D10" s="55" t="s">
        <v>4</v>
      </c>
      <c r="E10" s="56"/>
      <c r="F10" s="56"/>
      <c r="G10" s="56"/>
      <c r="H10" s="58">
        <v>9.8534E-3</v>
      </c>
    </row>
    <row r="11" spans="2:11" x14ac:dyDescent="0.3">
      <c r="D11" s="55" t="s">
        <v>5</v>
      </c>
      <c r="E11" s="56"/>
      <c r="F11" s="56"/>
      <c r="G11" s="56"/>
      <c r="H11" s="59">
        <v>96</v>
      </c>
    </row>
    <row r="12" spans="2:11" x14ac:dyDescent="0.3">
      <c r="D12" s="55" t="s">
        <v>6</v>
      </c>
      <c r="E12" s="56"/>
      <c r="F12" s="56"/>
      <c r="G12" s="56"/>
      <c r="H12" s="59">
        <v>95</v>
      </c>
    </row>
    <row r="13" spans="2:11" x14ac:dyDescent="0.3">
      <c r="D13" s="55" t="s">
        <v>7</v>
      </c>
      <c r="E13" s="56"/>
      <c r="F13" s="56"/>
      <c r="G13" s="56"/>
      <c r="H13" s="60" t="s">
        <v>8</v>
      </c>
    </row>
    <row r="14" spans="2:11" x14ac:dyDescent="0.3">
      <c r="D14" s="61" t="s">
        <v>9</v>
      </c>
      <c r="E14" s="62"/>
      <c r="F14" s="62"/>
      <c r="G14" s="62"/>
      <c r="H14" s="63">
        <v>96</v>
      </c>
    </row>
    <row r="16" spans="2:11" ht="39" x14ac:dyDescent="0.3">
      <c r="B16" s="140" t="s">
        <v>10</v>
      </c>
      <c r="C16" s="141" t="s">
        <v>11</v>
      </c>
      <c r="D16" s="141" t="s">
        <v>12</v>
      </c>
      <c r="E16" s="141" t="s">
        <v>13</v>
      </c>
      <c r="F16" s="141" t="s">
        <v>14</v>
      </c>
      <c r="G16" s="141" t="s">
        <v>15</v>
      </c>
      <c r="H16" s="141" t="s">
        <v>16</v>
      </c>
      <c r="I16" s="141" t="s">
        <v>17</v>
      </c>
      <c r="J16" s="142" t="s">
        <v>18</v>
      </c>
    </row>
    <row r="17" spans="2:10" x14ac:dyDescent="0.3">
      <c r="B17" s="64">
        <v>1</v>
      </c>
      <c r="C17" s="65"/>
      <c r="D17" s="65"/>
      <c r="E17" s="66"/>
      <c r="F17" s="66"/>
      <c r="G17" s="66">
        <v>0</v>
      </c>
      <c r="H17" s="66">
        <v>0.98529999999999995</v>
      </c>
      <c r="I17" s="67">
        <v>100.9853</v>
      </c>
      <c r="J17" s="68">
        <v>43556</v>
      </c>
    </row>
    <row r="18" spans="2:10" x14ac:dyDescent="0.3">
      <c r="B18" s="69">
        <v>2</v>
      </c>
      <c r="C18" s="70"/>
      <c r="D18" s="70"/>
      <c r="E18" s="71"/>
      <c r="F18" s="71"/>
      <c r="G18" s="71">
        <v>0</v>
      </c>
      <c r="H18" s="71">
        <v>0.995</v>
      </c>
      <c r="I18" s="72">
        <v>101.9803</v>
      </c>
      <c r="J18" s="73">
        <v>43647</v>
      </c>
    </row>
    <row r="19" spans="2:10" x14ac:dyDescent="0.3">
      <c r="B19" s="69">
        <v>3</v>
      </c>
      <c r="C19" s="70">
        <v>1</v>
      </c>
      <c r="D19" s="70"/>
      <c r="E19" s="71">
        <v>1.0047999999999999</v>
      </c>
      <c r="F19" s="71"/>
      <c r="G19" s="71">
        <v>1.0047999999999999</v>
      </c>
      <c r="H19" s="71"/>
      <c r="I19" s="72">
        <v>101.9803</v>
      </c>
      <c r="J19" s="73">
        <v>43739</v>
      </c>
    </row>
    <row r="20" spans="2:10" x14ac:dyDescent="0.3">
      <c r="B20" s="69">
        <v>4</v>
      </c>
      <c r="C20" s="70"/>
      <c r="D20" s="70"/>
      <c r="E20" s="71"/>
      <c r="F20" s="71"/>
      <c r="G20" s="71">
        <v>0</v>
      </c>
      <c r="H20" s="71">
        <v>1.0047999999999999</v>
      </c>
      <c r="I20" s="72">
        <v>102.9851</v>
      </c>
      <c r="J20" s="73">
        <v>43831</v>
      </c>
    </row>
    <row r="21" spans="2:10" x14ac:dyDescent="0.3">
      <c r="B21" s="69">
        <v>5</v>
      </c>
      <c r="C21" s="70"/>
      <c r="D21" s="70"/>
      <c r="E21" s="71"/>
      <c r="F21" s="71"/>
      <c r="G21" s="71">
        <v>0</v>
      </c>
      <c r="H21" s="71">
        <v>1.0146999999999999</v>
      </c>
      <c r="I21" s="72">
        <v>103.99980000000001</v>
      </c>
      <c r="J21" s="73">
        <v>43922</v>
      </c>
    </row>
    <row r="22" spans="2:10" x14ac:dyDescent="0.3">
      <c r="B22" s="69">
        <v>6</v>
      </c>
      <c r="C22" s="70"/>
      <c r="D22" s="70"/>
      <c r="E22" s="71"/>
      <c r="F22" s="71"/>
      <c r="G22" s="71">
        <v>0</v>
      </c>
      <c r="H22" s="71">
        <v>1.0246999999999999</v>
      </c>
      <c r="I22" s="72">
        <v>105.0245</v>
      </c>
      <c r="J22" s="73">
        <v>44013</v>
      </c>
    </row>
    <row r="23" spans="2:10" x14ac:dyDescent="0.3">
      <c r="B23" s="69">
        <v>7</v>
      </c>
      <c r="C23" s="70">
        <v>2</v>
      </c>
      <c r="D23" s="70"/>
      <c r="E23" s="71">
        <v>1.0347999999999999</v>
      </c>
      <c r="F23" s="71"/>
      <c r="G23" s="71">
        <v>1.0347999999999999</v>
      </c>
      <c r="H23" s="71"/>
      <c r="I23" s="72">
        <v>105.0245</v>
      </c>
      <c r="J23" s="73">
        <v>44105</v>
      </c>
    </row>
    <row r="24" spans="2:10" x14ac:dyDescent="0.3">
      <c r="B24" s="69">
        <v>8</v>
      </c>
      <c r="C24" s="70">
        <v>3</v>
      </c>
      <c r="D24" s="70"/>
      <c r="E24" s="71">
        <v>1.0347999999999999</v>
      </c>
      <c r="F24" s="71"/>
      <c r="G24" s="71">
        <v>1.0347999999999999</v>
      </c>
      <c r="H24" s="71"/>
      <c r="I24" s="72">
        <v>105.0245</v>
      </c>
      <c r="J24" s="73">
        <v>44197</v>
      </c>
    </row>
    <row r="25" spans="2:10" x14ac:dyDescent="0.3">
      <c r="B25" s="69">
        <v>9</v>
      </c>
      <c r="C25" s="70">
        <v>4</v>
      </c>
      <c r="D25" s="70"/>
      <c r="E25" s="71">
        <v>1.0347999999999999</v>
      </c>
      <c r="F25" s="71"/>
      <c r="G25" s="71">
        <v>1.0347999999999999</v>
      </c>
      <c r="H25" s="71"/>
      <c r="I25" s="72">
        <v>105.0245</v>
      </c>
      <c r="J25" s="73">
        <v>44287</v>
      </c>
    </row>
    <row r="26" spans="2:10" x14ac:dyDescent="0.3">
      <c r="B26" s="69">
        <v>10</v>
      </c>
      <c r="C26" s="70">
        <v>5</v>
      </c>
      <c r="D26" s="70"/>
      <c r="E26" s="71">
        <v>1.0347999999999999</v>
      </c>
      <c r="F26" s="71"/>
      <c r="G26" s="71">
        <v>1.0347999999999999</v>
      </c>
      <c r="H26" s="71"/>
      <c r="I26" s="72">
        <v>105.0245</v>
      </c>
      <c r="J26" s="73">
        <v>44378</v>
      </c>
    </row>
    <row r="27" spans="2:10" x14ac:dyDescent="0.3">
      <c r="B27" s="69">
        <v>11</v>
      </c>
      <c r="C27" s="70">
        <v>6</v>
      </c>
      <c r="D27" s="70"/>
      <c r="E27" s="71">
        <v>1.0347999999999999</v>
      </c>
      <c r="F27" s="71"/>
      <c r="G27" s="71">
        <v>1.0347999999999999</v>
      </c>
      <c r="H27" s="71"/>
      <c r="I27" s="72">
        <v>105.0245</v>
      </c>
      <c r="J27" s="73">
        <v>44470</v>
      </c>
    </row>
    <row r="28" spans="2:10" x14ac:dyDescent="0.3">
      <c r="B28" s="69">
        <v>12</v>
      </c>
      <c r="C28" s="70">
        <v>7</v>
      </c>
      <c r="D28" s="70"/>
      <c r="E28" s="71">
        <v>1.0347999999999999</v>
      </c>
      <c r="F28" s="71"/>
      <c r="G28" s="71">
        <v>1.0347999999999999</v>
      </c>
      <c r="H28" s="71"/>
      <c r="I28" s="72">
        <v>105.0245</v>
      </c>
      <c r="J28" s="73">
        <v>44562</v>
      </c>
    </row>
    <row r="29" spans="2:10" x14ac:dyDescent="0.3">
      <c r="B29" s="69">
        <v>13</v>
      </c>
      <c r="C29" s="70">
        <v>8</v>
      </c>
      <c r="D29" s="70"/>
      <c r="E29" s="71">
        <v>1.0347999999999999</v>
      </c>
      <c r="F29" s="71"/>
      <c r="G29" s="71">
        <v>1.0347999999999999</v>
      </c>
      <c r="H29" s="71"/>
      <c r="I29" s="72">
        <v>105.0245</v>
      </c>
      <c r="J29" s="73">
        <v>44652</v>
      </c>
    </row>
    <row r="30" spans="2:10" x14ac:dyDescent="0.3">
      <c r="B30" s="69">
        <v>14</v>
      </c>
      <c r="C30" s="70">
        <v>9</v>
      </c>
      <c r="D30" s="70"/>
      <c r="E30" s="71">
        <v>1.0347999999999999</v>
      </c>
      <c r="F30" s="71"/>
      <c r="G30" s="71">
        <v>1.0347999999999999</v>
      </c>
      <c r="H30" s="71"/>
      <c r="I30" s="72">
        <v>105.0245</v>
      </c>
      <c r="J30" s="73">
        <v>44743</v>
      </c>
    </row>
    <row r="31" spans="2:10" x14ac:dyDescent="0.3">
      <c r="B31" s="69">
        <v>15</v>
      </c>
      <c r="C31" s="70">
        <v>10</v>
      </c>
      <c r="D31" s="70"/>
      <c r="E31" s="71">
        <v>1.0347999999999999</v>
      </c>
      <c r="F31" s="71"/>
      <c r="G31" s="71">
        <v>1.0347999999999999</v>
      </c>
      <c r="H31" s="71"/>
      <c r="I31" s="72">
        <v>105.0245</v>
      </c>
      <c r="J31" s="73">
        <v>44835</v>
      </c>
    </row>
    <row r="32" spans="2:10" x14ac:dyDescent="0.3">
      <c r="B32" s="69">
        <v>16</v>
      </c>
      <c r="C32" s="70">
        <v>11</v>
      </c>
      <c r="D32" s="70"/>
      <c r="E32" s="71">
        <v>1.0347999999999999</v>
      </c>
      <c r="F32" s="71"/>
      <c r="G32" s="71">
        <v>1.0347999999999999</v>
      </c>
      <c r="H32" s="71"/>
      <c r="I32" s="72">
        <v>105.0245</v>
      </c>
      <c r="J32" s="73">
        <v>44927</v>
      </c>
    </row>
    <row r="33" spans="2:10" x14ac:dyDescent="0.3">
      <c r="B33" s="69">
        <v>17</v>
      </c>
      <c r="C33" s="70">
        <v>12</v>
      </c>
      <c r="D33" s="70"/>
      <c r="E33" s="71">
        <v>1.0347999999999999</v>
      </c>
      <c r="F33" s="71"/>
      <c r="G33" s="71">
        <v>1.0347999999999999</v>
      </c>
      <c r="H33" s="71"/>
      <c r="I33" s="72">
        <v>105.0245</v>
      </c>
      <c r="J33" s="73">
        <v>45017</v>
      </c>
    </row>
    <row r="34" spans="2:10" x14ac:dyDescent="0.3">
      <c r="B34" s="69">
        <v>18</v>
      </c>
      <c r="C34" s="70">
        <v>13</v>
      </c>
      <c r="D34" s="70"/>
      <c r="E34" s="71">
        <v>1.0347999999999999</v>
      </c>
      <c r="F34" s="71"/>
      <c r="G34" s="71">
        <v>1.0347999999999999</v>
      </c>
      <c r="H34" s="71"/>
      <c r="I34" s="72">
        <v>105.0245</v>
      </c>
      <c r="J34" s="73">
        <v>45108</v>
      </c>
    </row>
    <row r="35" spans="2:10" x14ac:dyDescent="0.3">
      <c r="B35" s="69">
        <v>19</v>
      </c>
      <c r="C35" s="70">
        <v>14</v>
      </c>
      <c r="D35" s="70"/>
      <c r="E35" s="71">
        <v>1.0347999999999999</v>
      </c>
      <c r="F35" s="71"/>
      <c r="G35" s="71">
        <v>1.0347999999999999</v>
      </c>
      <c r="H35" s="71"/>
      <c r="I35" s="72">
        <v>105.0245</v>
      </c>
      <c r="J35" s="73">
        <v>45200</v>
      </c>
    </row>
    <row r="36" spans="2:10" x14ac:dyDescent="0.3">
      <c r="B36" s="69">
        <v>20</v>
      </c>
      <c r="C36" s="70">
        <v>15</v>
      </c>
      <c r="D36" s="70"/>
      <c r="E36" s="71">
        <v>1.0347999999999999</v>
      </c>
      <c r="F36" s="71"/>
      <c r="G36" s="71">
        <v>1.0347999999999999</v>
      </c>
      <c r="H36" s="71"/>
      <c r="I36" s="72">
        <v>105.0245</v>
      </c>
      <c r="J36" s="73">
        <v>45292</v>
      </c>
    </row>
    <row r="37" spans="2:10" x14ac:dyDescent="0.3">
      <c r="B37" s="69">
        <v>21</v>
      </c>
      <c r="C37" s="70">
        <v>16</v>
      </c>
      <c r="D37" s="70"/>
      <c r="E37" s="71">
        <v>1.0347999999999999</v>
      </c>
      <c r="F37" s="71"/>
      <c r="G37" s="71">
        <v>1.0347999999999999</v>
      </c>
      <c r="H37" s="71"/>
      <c r="I37" s="72">
        <v>105.0245</v>
      </c>
      <c r="J37" s="73">
        <v>45383</v>
      </c>
    </row>
    <row r="38" spans="2:10" x14ac:dyDescent="0.3">
      <c r="B38" s="69">
        <v>22</v>
      </c>
      <c r="C38" s="70">
        <v>17</v>
      </c>
      <c r="D38" s="70"/>
      <c r="E38" s="71">
        <v>1.0347999999999999</v>
      </c>
      <c r="F38" s="71"/>
      <c r="G38" s="71">
        <v>1.0347999999999999</v>
      </c>
      <c r="H38" s="71"/>
      <c r="I38" s="72">
        <v>105.0245</v>
      </c>
      <c r="J38" s="73">
        <v>45474</v>
      </c>
    </row>
    <row r="39" spans="2:10" x14ac:dyDescent="0.3">
      <c r="B39" s="69">
        <v>23</v>
      </c>
      <c r="C39" s="70">
        <v>18</v>
      </c>
      <c r="D39" s="70"/>
      <c r="E39" s="71">
        <v>1.0347999999999999</v>
      </c>
      <c r="F39" s="71"/>
      <c r="G39" s="71">
        <v>1.0347999999999999</v>
      </c>
      <c r="H39" s="71"/>
      <c r="I39" s="72">
        <v>105.0245</v>
      </c>
      <c r="J39" s="73">
        <v>45566</v>
      </c>
    </row>
    <row r="40" spans="2:10" x14ac:dyDescent="0.3">
      <c r="B40" s="69">
        <v>24</v>
      </c>
      <c r="C40" s="70">
        <v>19</v>
      </c>
      <c r="D40" s="70"/>
      <c r="E40" s="71">
        <v>1.0347999999999999</v>
      </c>
      <c r="F40" s="71"/>
      <c r="G40" s="71">
        <v>1.0347999999999999</v>
      </c>
      <c r="H40" s="71"/>
      <c r="I40" s="72">
        <v>105.0245</v>
      </c>
      <c r="J40" s="73">
        <v>45658</v>
      </c>
    </row>
    <row r="41" spans="2:10" x14ac:dyDescent="0.3">
      <c r="B41" s="69">
        <v>25</v>
      </c>
      <c r="C41" s="70"/>
      <c r="D41" s="70"/>
      <c r="E41" s="71"/>
      <c r="F41" s="71"/>
      <c r="G41" s="71">
        <v>0</v>
      </c>
      <c r="H41" s="71">
        <v>1.0347999999999999</v>
      </c>
      <c r="I41" s="72">
        <v>106.05930000000001</v>
      </c>
      <c r="J41" s="73">
        <v>45748</v>
      </c>
    </row>
    <row r="42" spans="2:10" x14ac:dyDescent="0.3">
      <c r="B42" s="69">
        <v>26</v>
      </c>
      <c r="C42" s="70">
        <v>20</v>
      </c>
      <c r="D42" s="70"/>
      <c r="E42" s="71">
        <v>1.0449999999999999</v>
      </c>
      <c r="F42" s="71"/>
      <c r="G42" s="71">
        <v>1.0449999999999999</v>
      </c>
      <c r="H42" s="71"/>
      <c r="I42" s="72">
        <v>106.05930000000001</v>
      </c>
      <c r="J42" s="73">
        <v>45839</v>
      </c>
    </row>
    <row r="43" spans="2:10" x14ac:dyDescent="0.3">
      <c r="B43" s="69">
        <v>27</v>
      </c>
      <c r="C43" s="70">
        <v>21</v>
      </c>
      <c r="D43" s="70"/>
      <c r="E43" s="71">
        <v>1.0449999999999999</v>
      </c>
      <c r="F43" s="71"/>
      <c r="G43" s="71">
        <v>1.0449999999999999</v>
      </c>
      <c r="H43" s="71"/>
      <c r="I43" s="72">
        <v>106.05930000000001</v>
      </c>
      <c r="J43" s="73">
        <v>45931</v>
      </c>
    </row>
    <row r="44" spans="2:10" x14ac:dyDescent="0.3">
      <c r="B44" s="69">
        <v>28</v>
      </c>
      <c r="C44" s="70"/>
      <c r="D44" s="70"/>
      <c r="E44" s="71"/>
      <c r="F44" s="71"/>
      <c r="G44" s="71">
        <v>0</v>
      </c>
      <c r="H44" s="71">
        <v>1.0449999999999999</v>
      </c>
      <c r="I44" s="72">
        <v>107.10430000000001</v>
      </c>
      <c r="J44" s="73">
        <v>46023</v>
      </c>
    </row>
    <row r="45" spans="2:10" x14ac:dyDescent="0.3">
      <c r="B45" s="69">
        <v>29</v>
      </c>
      <c r="C45" s="70"/>
      <c r="D45" s="70"/>
      <c r="E45" s="71"/>
      <c r="F45" s="71"/>
      <c r="G45" s="71">
        <v>0</v>
      </c>
      <c r="H45" s="71">
        <v>1.0552999999999999</v>
      </c>
      <c r="I45" s="72">
        <v>108.15960000000001</v>
      </c>
      <c r="J45" s="73">
        <v>46113</v>
      </c>
    </row>
    <row r="46" spans="2:10" x14ac:dyDescent="0.3">
      <c r="B46" s="69">
        <v>30</v>
      </c>
      <c r="C46" s="70"/>
      <c r="D46" s="70"/>
      <c r="E46" s="71"/>
      <c r="F46" s="71"/>
      <c r="G46" s="71">
        <v>0</v>
      </c>
      <c r="H46" s="71">
        <v>1.0657000000000001</v>
      </c>
      <c r="I46" s="72">
        <v>109.22530000000002</v>
      </c>
      <c r="J46" s="73">
        <v>46204</v>
      </c>
    </row>
    <row r="47" spans="2:10" x14ac:dyDescent="0.3">
      <c r="B47" s="69">
        <v>31</v>
      </c>
      <c r="C47" s="70"/>
      <c r="D47" s="70"/>
      <c r="E47" s="71"/>
      <c r="F47" s="71"/>
      <c r="G47" s="71">
        <v>0</v>
      </c>
      <c r="H47" s="71">
        <v>1.0762</v>
      </c>
      <c r="I47" s="72">
        <v>110.30150000000002</v>
      </c>
      <c r="J47" s="73">
        <v>46296</v>
      </c>
    </row>
    <row r="48" spans="2:10" x14ac:dyDescent="0.3">
      <c r="B48" s="69">
        <v>32</v>
      </c>
      <c r="C48" s="70"/>
      <c r="D48" s="70"/>
      <c r="E48" s="71"/>
      <c r="F48" s="71"/>
      <c r="G48" s="71">
        <v>0</v>
      </c>
      <c r="H48" s="71">
        <v>1.0868</v>
      </c>
      <c r="I48" s="72">
        <v>111.38830000000002</v>
      </c>
      <c r="J48" s="73">
        <v>46388</v>
      </c>
    </row>
    <row r="49" spans="2:10" x14ac:dyDescent="0.3">
      <c r="B49" s="69">
        <v>33</v>
      </c>
      <c r="C49" s="70"/>
      <c r="D49" s="70"/>
      <c r="E49" s="71"/>
      <c r="F49" s="71"/>
      <c r="G49" s="71">
        <v>0</v>
      </c>
      <c r="H49" s="71">
        <v>1.0974999999999999</v>
      </c>
      <c r="I49" s="72">
        <v>112.48580000000001</v>
      </c>
      <c r="J49" s="73">
        <v>46478</v>
      </c>
    </row>
    <row r="50" spans="2:10" x14ac:dyDescent="0.3">
      <c r="B50" s="69">
        <v>34</v>
      </c>
      <c r="C50" s="70"/>
      <c r="D50" s="70"/>
      <c r="E50" s="71"/>
      <c r="F50" s="71"/>
      <c r="G50" s="71">
        <v>0</v>
      </c>
      <c r="H50" s="71">
        <v>1.1083000000000001</v>
      </c>
      <c r="I50" s="72">
        <v>113.59410000000001</v>
      </c>
      <c r="J50" s="73">
        <v>46569</v>
      </c>
    </row>
    <row r="51" spans="2:10" x14ac:dyDescent="0.3">
      <c r="B51" s="69">
        <v>35</v>
      </c>
      <c r="C51" s="70"/>
      <c r="D51" s="70"/>
      <c r="E51" s="71"/>
      <c r="F51" s="71"/>
      <c r="G51" s="71">
        <v>0</v>
      </c>
      <c r="H51" s="71">
        <v>1.1192</v>
      </c>
      <c r="I51" s="72">
        <v>114.71330000000002</v>
      </c>
      <c r="J51" s="73">
        <v>46661</v>
      </c>
    </row>
    <row r="52" spans="2:10" x14ac:dyDescent="0.3">
      <c r="B52" s="69">
        <v>36</v>
      </c>
      <c r="C52" s="70"/>
      <c r="D52" s="70"/>
      <c r="E52" s="71"/>
      <c r="F52" s="71"/>
      <c r="G52" s="71">
        <v>0</v>
      </c>
      <c r="H52" s="71">
        <v>1.1303000000000001</v>
      </c>
      <c r="I52" s="72">
        <v>115.84360000000002</v>
      </c>
      <c r="J52" s="73">
        <v>46753</v>
      </c>
    </row>
    <row r="53" spans="2:10" x14ac:dyDescent="0.3">
      <c r="B53" s="69">
        <v>37</v>
      </c>
      <c r="C53" s="70"/>
      <c r="D53" s="70"/>
      <c r="E53" s="71"/>
      <c r="F53" s="71"/>
      <c r="G53" s="71">
        <v>0</v>
      </c>
      <c r="H53" s="71">
        <v>1.1414</v>
      </c>
      <c r="I53" s="72">
        <v>116.98500000000003</v>
      </c>
      <c r="J53" s="73">
        <v>46844</v>
      </c>
    </row>
    <row r="54" spans="2:10" x14ac:dyDescent="0.3">
      <c r="B54" s="69">
        <v>38</v>
      </c>
      <c r="C54" s="70"/>
      <c r="D54" s="70"/>
      <c r="E54" s="71"/>
      <c r="F54" s="71"/>
      <c r="G54" s="71">
        <v>0</v>
      </c>
      <c r="H54" s="71">
        <v>1.1526000000000001</v>
      </c>
      <c r="I54" s="72">
        <v>118.13760000000003</v>
      </c>
      <c r="J54" s="73">
        <v>46935</v>
      </c>
    </row>
    <row r="55" spans="2:10" x14ac:dyDescent="0.3">
      <c r="B55" s="69">
        <v>39</v>
      </c>
      <c r="C55" s="70"/>
      <c r="D55" s="70"/>
      <c r="E55" s="71"/>
      <c r="F55" s="71"/>
      <c r="G55" s="71">
        <v>0</v>
      </c>
      <c r="H55" s="71">
        <v>1.1639999999999999</v>
      </c>
      <c r="I55" s="72">
        <v>119.30160000000004</v>
      </c>
      <c r="J55" s="73">
        <v>47027</v>
      </c>
    </row>
    <row r="56" spans="2:10" x14ac:dyDescent="0.3">
      <c r="B56" s="69">
        <v>40</v>
      </c>
      <c r="C56" s="70"/>
      <c r="D56" s="70"/>
      <c r="E56" s="71"/>
      <c r="F56" s="71"/>
      <c r="G56" s="71">
        <v>0</v>
      </c>
      <c r="H56" s="71">
        <v>1.1755</v>
      </c>
      <c r="I56" s="72">
        <v>120.47710000000004</v>
      </c>
      <c r="J56" s="73">
        <v>47119</v>
      </c>
    </row>
    <row r="57" spans="2:10" x14ac:dyDescent="0.3">
      <c r="B57" s="69">
        <v>41</v>
      </c>
      <c r="C57" s="70"/>
      <c r="D57" s="70"/>
      <c r="E57" s="71"/>
      <c r="F57" s="71"/>
      <c r="G57" s="71">
        <v>0</v>
      </c>
      <c r="H57" s="71">
        <v>1.1871</v>
      </c>
      <c r="I57" s="72">
        <v>121.66420000000004</v>
      </c>
      <c r="J57" s="73">
        <v>47209</v>
      </c>
    </row>
    <row r="58" spans="2:10" x14ac:dyDescent="0.3">
      <c r="B58" s="69">
        <v>42</v>
      </c>
      <c r="C58" s="70"/>
      <c r="D58" s="70"/>
      <c r="E58" s="71"/>
      <c r="F58" s="71"/>
      <c r="G58" s="71">
        <v>0</v>
      </c>
      <c r="H58" s="71">
        <v>1.1988000000000001</v>
      </c>
      <c r="I58" s="72">
        <v>122.86300000000004</v>
      </c>
      <c r="J58" s="73">
        <v>47300</v>
      </c>
    </row>
    <row r="59" spans="2:10" x14ac:dyDescent="0.3">
      <c r="B59" s="69">
        <v>43</v>
      </c>
      <c r="C59" s="70"/>
      <c r="D59" s="70"/>
      <c r="E59" s="71"/>
      <c r="F59" s="71"/>
      <c r="G59" s="71">
        <v>0</v>
      </c>
      <c r="H59" s="71">
        <v>1.2105999999999999</v>
      </c>
      <c r="I59" s="72">
        <v>124.07360000000004</v>
      </c>
      <c r="J59" s="73">
        <v>47392</v>
      </c>
    </row>
    <row r="60" spans="2:10" x14ac:dyDescent="0.3">
      <c r="B60" s="69">
        <v>44</v>
      </c>
      <c r="C60" s="70"/>
      <c r="D60" s="70"/>
      <c r="E60" s="71"/>
      <c r="F60" s="71"/>
      <c r="G60" s="71">
        <v>0</v>
      </c>
      <c r="H60" s="71">
        <v>1.2224999999999999</v>
      </c>
      <c r="I60" s="72">
        <v>125.29610000000004</v>
      </c>
      <c r="J60" s="73">
        <v>47484</v>
      </c>
    </row>
    <row r="61" spans="2:10" x14ac:dyDescent="0.3">
      <c r="B61" s="69">
        <v>45</v>
      </c>
      <c r="C61" s="70"/>
      <c r="D61" s="70"/>
      <c r="E61" s="71"/>
      <c r="F61" s="71"/>
      <c r="G61" s="71">
        <v>0</v>
      </c>
      <c r="H61" s="71">
        <v>1.2344999999999999</v>
      </c>
      <c r="I61" s="72">
        <v>126.53060000000004</v>
      </c>
      <c r="J61" s="73">
        <v>47574</v>
      </c>
    </row>
    <row r="62" spans="2:10" x14ac:dyDescent="0.3">
      <c r="B62" s="69">
        <v>46</v>
      </c>
      <c r="C62" s="70"/>
      <c r="D62" s="70"/>
      <c r="E62" s="71"/>
      <c r="F62" s="71"/>
      <c r="G62" s="71">
        <v>0</v>
      </c>
      <c r="H62" s="71">
        <v>1.2466999999999999</v>
      </c>
      <c r="I62" s="72">
        <v>127.77730000000004</v>
      </c>
      <c r="J62" s="73">
        <v>47665</v>
      </c>
    </row>
    <row r="63" spans="2:10" x14ac:dyDescent="0.3">
      <c r="B63" s="69">
        <v>47</v>
      </c>
      <c r="C63" s="70"/>
      <c r="D63" s="70"/>
      <c r="E63" s="71"/>
      <c r="F63" s="71"/>
      <c r="G63" s="71">
        <v>0</v>
      </c>
      <c r="H63" s="71">
        <v>1.2589999999999999</v>
      </c>
      <c r="I63" s="72">
        <v>129.03630000000004</v>
      </c>
      <c r="J63" s="73">
        <v>47757</v>
      </c>
    </row>
    <row r="64" spans="2:10" x14ac:dyDescent="0.3">
      <c r="B64" s="69">
        <v>48</v>
      </c>
      <c r="C64" s="70"/>
      <c r="D64" s="70"/>
      <c r="E64" s="71"/>
      <c r="F64" s="71"/>
      <c r="G64" s="71">
        <v>0</v>
      </c>
      <c r="H64" s="71">
        <v>1.2714000000000001</v>
      </c>
      <c r="I64" s="72">
        <v>130.30770000000004</v>
      </c>
      <c r="J64" s="73">
        <v>47849</v>
      </c>
    </row>
    <row r="65" spans="2:10" x14ac:dyDescent="0.3">
      <c r="B65" s="69">
        <v>49</v>
      </c>
      <c r="C65" s="70"/>
      <c r="D65" s="70"/>
      <c r="E65" s="71"/>
      <c r="F65" s="71"/>
      <c r="G65" s="71">
        <v>0</v>
      </c>
      <c r="H65" s="71">
        <v>1.2839</v>
      </c>
      <c r="I65" s="72">
        <v>131.59160000000003</v>
      </c>
      <c r="J65" s="73">
        <v>47939</v>
      </c>
    </row>
    <row r="66" spans="2:10" x14ac:dyDescent="0.3">
      <c r="B66" s="69">
        <v>50</v>
      </c>
      <c r="C66" s="70"/>
      <c r="D66" s="70"/>
      <c r="E66" s="71"/>
      <c r="F66" s="71"/>
      <c r="G66" s="71">
        <v>0</v>
      </c>
      <c r="H66" s="71">
        <v>1.2966</v>
      </c>
      <c r="I66" s="72">
        <v>132.88820000000004</v>
      </c>
      <c r="J66" s="73">
        <v>48030</v>
      </c>
    </row>
    <row r="67" spans="2:10" x14ac:dyDescent="0.3">
      <c r="B67" s="69">
        <v>51</v>
      </c>
      <c r="C67" s="70"/>
      <c r="D67" s="70"/>
      <c r="E67" s="71"/>
      <c r="F67" s="71"/>
      <c r="G67" s="71">
        <v>0</v>
      </c>
      <c r="H67" s="71">
        <v>1.3093999999999999</v>
      </c>
      <c r="I67" s="72">
        <v>134.19760000000005</v>
      </c>
      <c r="J67" s="73">
        <v>48122</v>
      </c>
    </row>
    <row r="68" spans="2:10" x14ac:dyDescent="0.3">
      <c r="B68" s="69">
        <v>52</v>
      </c>
      <c r="C68" s="70"/>
      <c r="D68" s="70"/>
      <c r="E68" s="71"/>
      <c r="F68" s="71"/>
      <c r="G68" s="71">
        <v>0</v>
      </c>
      <c r="H68" s="71">
        <v>1.3223</v>
      </c>
      <c r="I68" s="72">
        <v>135.51990000000006</v>
      </c>
      <c r="J68" s="73">
        <v>48214</v>
      </c>
    </row>
    <row r="69" spans="2:10" x14ac:dyDescent="0.3">
      <c r="B69" s="69">
        <v>53</v>
      </c>
      <c r="C69" s="70"/>
      <c r="D69" s="70"/>
      <c r="E69" s="71"/>
      <c r="F69" s="71"/>
      <c r="G69" s="71">
        <v>0</v>
      </c>
      <c r="H69" s="71">
        <v>1.3352999999999999</v>
      </c>
      <c r="I69" s="72">
        <v>136.85520000000005</v>
      </c>
      <c r="J69" s="73">
        <v>48305</v>
      </c>
    </row>
    <row r="70" spans="2:10" x14ac:dyDescent="0.3">
      <c r="B70" s="69">
        <v>54</v>
      </c>
      <c r="C70" s="70"/>
      <c r="D70" s="70"/>
      <c r="E70" s="71"/>
      <c r="F70" s="71"/>
      <c r="G70" s="71">
        <v>0</v>
      </c>
      <c r="H70" s="71">
        <v>1.3484</v>
      </c>
      <c r="I70" s="72">
        <v>138.20360000000005</v>
      </c>
      <c r="J70" s="73">
        <v>48396</v>
      </c>
    </row>
    <row r="71" spans="2:10" x14ac:dyDescent="0.3">
      <c r="B71" s="69">
        <v>55</v>
      </c>
      <c r="C71" s="70"/>
      <c r="D71" s="70"/>
      <c r="E71" s="71"/>
      <c r="F71" s="71"/>
      <c r="G71" s="71">
        <v>0</v>
      </c>
      <c r="H71" s="71">
        <v>1.3616999999999999</v>
      </c>
      <c r="I71" s="72">
        <v>139.56530000000006</v>
      </c>
      <c r="J71" s="73">
        <v>48488</v>
      </c>
    </row>
    <row r="72" spans="2:10" x14ac:dyDescent="0.3">
      <c r="B72" s="69">
        <v>56</v>
      </c>
      <c r="C72" s="70"/>
      <c r="D72" s="70"/>
      <c r="E72" s="71"/>
      <c r="F72" s="71"/>
      <c r="G72" s="71">
        <v>0</v>
      </c>
      <c r="H72" s="71">
        <v>1.3751</v>
      </c>
      <c r="I72" s="72">
        <v>140.94040000000007</v>
      </c>
      <c r="J72" s="73">
        <v>48580</v>
      </c>
    </row>
    <row r="73" spans="2:10" x14ac:dyDescent="0.3">
      <c r="B73" s="69">
        <v>57</v>
      </c>
      <c r="C73" s="70"/>
      <c r="D73" s="70"/>
      <c r="E73" s="71"/>
      <c r="F73" s="71"/>
      <c r="G73" s="71">
        <v>0</v>
      </c>
      <c r="H73" s="71">
        <v>1.3887</v>
      </c>
      <c r="I73" s="72">
        <v>142.32910000000007</v>
      </c>
      <c r="J73" s="73">
        <v>48670</v>
      </c>
    </row>
    <row r="74" spans="2:10" x14ac:dyDescent="0.3">
      <c r="B74" s="69">
        <v>58</v>
      </c>
      <c r="C74" s="70"/>
      <c r="D74" s="70"/>
      <c r="E74" s="71"/>
      <c r="F74" s="71"/>
      <c r="G74" s="71">
        <v>0</v>
      </c>
      <c r="H74" s="71">
        <v>1.4024000000000001</v>
      </c>
      <c r="I74" s="72">
        <v>143.73150000000007</v>
      </c>
      <c r="J74" s="73">
        <v>48761</v>
      </c>
    </row>
    <row r="75" spans="2:10" x14ac:dyDescent="0.3">
      <c r="B75" s="69">
        <v>59</v>
      </c>
      <c r="C75" s="70"/>
      <c r="D75" s="70"/>
      <c r="E75" s="71"/>
      <c r="F75" s="71"/>
      <c r="G75" s="71">
        <v>0</v>
      </c>
      <c r="H75" s="71">
        <v>1.4161999999999999</v>
      </c>
      <c r="I75" s="72">
        <v>145.14770000000007</v>
      </c>
      <c r="J75" s="73">
        <v>48853</v>
      </c>
    </row>
    <row r="76" spans="2:10" x14ac:dyDescent="0.3">
      <c r="B76" s="69">
        <v>60</v>
      </c>
      <c r="C76" s="70"/>
      <c r="D76" s="70"/>
      <c r="E76" s="71"/>
      <c r="F76" s="71"/>
      <c r="G76" s="71">
        <v>0</v>
      </c>
      <c r="H76" s="71">
        <v>1.4300999999999999</v>
      </c>
      <c r="I76" s="72">
        <v>146.57780000000008</v>
      </c>
      <c r="J76" s="73">
        <v>48945</v>
      </c>
    </row>
    <row r="77" spans="2:10" x14ac:dyDescent="0.3">
      <c r="B77" s="69">
        <v>61</v>
      </c>
      <c r="C77" s="70"/>
      <c r="D77" s="70"/>
      <c r="E77" s="71"/>
      <c r="F77" s="71"/>
      <c r="G77" s="71">
        <v>0</v>
      </c>
      <c r="H77" s="71">
        <v>1.4441999999999999</v>
      </c>
      <c r="I77" s="72">
        <v>148.02200000000008</v>
      </c>
      <c r="J77" s="73">
        <v>49035</v>
      </c>
    </row>
    <row r="78" spans="2:10" x14ac:dyDescent="0.3">
      <c r="B78" s="69">
        <v>62</v>
      </c>
      <c r="C78" s="70"/>
      <c r="D78" s="70"/>
      <c r="E78" s="71"/>
      <c r="F78" s="71"/>
      <c r="G78" s="71">
        <v>0</v>
      </c>
      <c r="H78" s="71">
        <v>1.4584999999999999</v>
      </c>
      <c r="I78" s="72">
        <v>149.48050000000006</v>
      </c>
      <c r="J78" s="73">
        <v>49126</v>
      </c>
    </row>
    <row r="79" spans="2:10" x14ac:dyDescent="0.3">
      <c r="B79" s="69">
        <v>63</v>
      </c>
      <c r="C79" s="70"/>
      <c r="D79" s="70"/>
      <c r="E79" s="71"/>
      <c r="F79" s="71"/>
      <c r="G79" s="71">
        <v>0</v>
      </c>
      <c r="H79" s="71">
        <v>1.4728000000000001</v>
      </c>
      <c r="I79" s="72">
        <v>150.95330000000007</v>
      </c>
      <c r="J79" s="73">
        <v>49218</v>
      </c>
    </row>
    <row r="80" spans="2:10" x14ac:dyDescent="0.3">
      <c r="B80" s="69">
        <v>64</v>
      </c>
      <c r="C80" s="70"/>
      <c r="D80" s="70"/>
      <c r="E80" s="71"/>
      <c r="F80" s="71"/>
      <c r="G80" s="71">
        <v>0</v>
      </c>
      <c r="H80" s="71">
        <v>1.4874000000000001</v>
      </c>
      <c r="I80" s="72">
        <v>152.44070000000008</v>
      </c>
      <c r="J80" s="73">
        <v>49310</v>
      </c>
    </row>
    <row r="81" spans="2:10" x14ac:dyDescent="0.3">
      <c r="B81" s="69">
        <v>65</v>
      </c>
      <c r="C81" s="70"/>
      <c r="D81" s="70"/>
      <c r="E81" s="71"/>
      <c r="F81" s="71"/>
      <c r="G81" s="71">
        <v>0</v>
      </c>
      <c r="H81" s="71">
        <v>1.502</v>
      </c>
      <c r="I81" s="72">
        <v>153.94270000000009</v>
      </c>
      <c r="J81" s="73">
        <v>49400</v>
      </c>
    </row>
    <row r="82" spans="2:10" x14ac:dyDescent="0.3">
      <c r="B82" s="69">
        <v>66</v>
      </c>
      <c r="C82" s="70"/>
      <c r="D82" s="70"/>
      <c r="E82" s="71"/>
      <c r="F82" s="71"/>
      <c r="G82" s="71">
        <v>0</v>
      </c>
      <c r="H82" s="71">
        <v>1.5167999999999999</v>
      </c>
      <c r="I82" s="72">
        <v>155.45950000000008</v>
      </c>
      <c r="J82" s="73">
        <v>49491</v>
      </c>
    </row>
    <row r="83" spans="2:10" x14ac:dyDescent="0.3">
      <c r="B83" s="69">
        <v>67</v>
      </c>
      <c r="C83" s="70"/>
      <c r="D83" s="70"/>
      <c r="E83" s="71"/>
      <c r="F83" s="71"/>
      <c r="G83" s="71">
        <v>0</v>
      </c>
      <c r="H83" s="71">
        <v>1.5318000000000001</v>
      </c>
      <c r="I83" s="72">
        <v>156.99130000000008</v>
      </c>
      <c r="J83" s="73">
        <v>49583</v>
      </c>
    </row>
    <row r="84" spans="2:10" x14ac:dyDescent="0.3">
      <c r="B84" s="69">
        <v>68</v>
      </c>
      <c r="C84" s="70"/>
      <c r="D84" s="70"/>
      <c r="E84" s="71"/>
      <c r="F84" s="71"/>
      <c r="G84" s="71">
        <v>0</v>
      </c>
      <c r="H84" s="71">
        <v>1.5468</v>
      </c>
      <c r="I84" s="72">
        <v>158.53810000000007</v>
      </c>
      <c r="J84" s="73">
        <v>49675</v>
      </c>
    </row>
    <row r="85" spans="2:10" x14ac:dyDescent="0.3">
      <c r="B85" s="69">
        <v>69</v>
      </c>
      <c r="C85" s="70"/>
      <c r="D85" s="70"/>
      <c r="E85" s="71"/>
      <c r="F85" s="71"/>
      <c r="G85" s="71">
        <v>0</v>
      </c>
      <c r="H85" s="71">
        <v>1.5621</v>
      </c>
      <c r="I85" s="72">
        <v>160.10020000000006</v>
      </c>
      <c r="J85" s="73">
        <v>49766</v>
      </c>
    </row>
    <row r="86" spans="2:10" x14ac:dyDescent="0.3">
      <c r="B86" s="69">
        <v>70</v>
      </c>
      <c r="C86" s="70"/>
      <c r="D86" s="70"/>
      <c r="E86" s="71"/>
      <c r="F86" s="71"/>
      <c r="G86" s="71">
        <v>0</v>
      </c>
      <c r="H86" s="71">
        <v>1.5774999999999999</v>
      </c>
      <c r="I86" s="72">
        <v>161.67770000000004</v>
      </c>
      <c r="J86" s="73">
        <v>49857</v>
      </c>
    </row>
    <row r="87" spans="2:10" x14ac:dyDescent="0.3">
      <c r="B87" s="69">
        <v>71</v>
      </c>
      <c r="C87" s="70"/>
      <c r="D87" s="70"/>
      <c r="E87" s="71"/>
      <c r="F87" s="71"/>
      <c r="G87" s="71">
        <v>0</v>
      </c>
      <c r="H87" s="71">
        <v>1.593</v>
      </c>
      <c r="I87" s="72">
        <v>163.27070000000003</v>
      </c>
      <c r="J87" s="73">
        <v>49949</v>
      </c>
    </row>
    <row r="88" spans="2:10" x14ac:dyDescent="0.3">
      <c r="B88" s="69">
        <v>72</v>
      </c>
      <c r="C88" s="70"/>
      <c r="D88" s="70"/>
      <c r="E88" s="71"/>
      <c r="F88" s="71"/>
      <c r="G88" s="71">
        <v>0</v>
      </c>
      <c r="H88" s="71">
        <v>1.6087</v>
      </c>
      <c r="I88" s="72">
        <v>164.87940000000003</v>
      </c>
      <c r="J88" s="73">
        <v>50041</v>
      </c>
    </row>
    <row r="89" spans="2:10" x14ac:dyDescent="0.3">
      <c r="B89" s="69">
        <v>73</v>
      </c>
      <c r="C89" s="70"/>
      <c r="D89" s="70"/>
      <c r="E89" s="71"/>
      <c r="F89" s="71"/>
      <c r="G89" s="71">
        <v>0</v>
      </c>
      <c r="H89" s="71">
        <v>1.6246</v>
      </c>
      <c r="I89" s="72">
        <v>166.50400000000002</v>
      </c>
      <c r="J89" s="73">
        <v>50131</v>
      </c>
    </row>
    <row r="90" spans="2:10" x14ac:dyDescent="0.3">
      <c r="B90" s="69">
        <v>74</v>
      </c>
      <c r="C90" s="70"/>
      <c r="D90" s="70"/>
      <c r="E90" s="71"/>
      <c r="F90" s="71"/>
      <c r="G90" s="71">
        <v>0</v>
      </c>
      <c r="H90" s="71">
        <v>1.6406000000000001</v>
      </c>
      <c r="I90" s="72">
        <v>168.14460000000003</v>
      </c>
      <c r="J90" s="73">
        <v>50222</v>
      </c>
    </row>
    <row r="91" spans="2:10" x14ac:dyDescent="0.3">
      <c r="B91" s="69">
        <v>75</v>
      </c>
      <c r="C91" s="70"/>
      <c r="D91" s="70"/>
      <c r="E91" s="71"/>
      <c r="F91" s="71"/>
      <c r="G91" s="71">
        <v>0</v>
      </c>
      <c r="H91" s="71">
        <v>1.6567000000000001</v>
      </c>
      <c r="I91" s="72">
        <v>169.80130000000003</v>
      </c>
      <c r="J91" s="73">
        <v>50314</v>
      </c>
    </row>
    <row r="92" spans="2:10" x14ac:dyDescent="0.3">
      <c r="B92" s="69">
        <v>76</v>
      </c>
      <c r="C92" s="70"/>
      <c r="D92" s="70"/>
      <c r="E92" s="71"/>
      <c r="F92" s="71"/>
      <c r="G92" s="71">
        <v>0</v>
      </c>
      <c r="H92" s="71">
        <v>1.6731</v>
      </c>
      <c r="I92" s="72">
        <v>171.47440000000003</v>
      </c>
      <c r="J92" s="73">
        <v>50406</v>
      </c>
    </row>
    <row r="93" spans="2:10" x14ac:dyDescent="0.3">
      <c r="B93" s="69">
        <v>77</v>
      </c>
      <c r="C93" s="70"/>
      <c r="D93" s="70"/>
      <c r="E93" s="71"/>
      <c r="F93" s="71"/>
      <c r="G93" s="71">
        <v>0</v>
      </c>
      <c r="H93" s="71">
        <v>1.6896</v>
      </c>
      <c r="I93" s="72">
        <v>173.16400000000004</v>
      </c>
      <c r="J93" s="73">
        <v>50496</v>
      </c>
    </row>
    <row r="94" spans="2:10" x14ac:dyDescent="0.3">
      <c r="B94" s="69">
        <v>78</v>
      </c>
      <c r="C94" s="70"/>
      <c r="D94" s="70"/>
      <c r="E94" s="71"/>
      <c r="F94" s="71"/>
      <c r="G94" s="71">
        <v>0</v>
      </c>
      <c r="H94" s="71">
        <v>1.7061999999999999</v>
      </c>
      <c r="I94" s="72">
        <v>174.87020000000004</v>
      </c>
      <c r="J94" s="73">
        <v>50587</v>
      </c>
    </row>
    <row r="95" spans="2:10" x14ac:dyDescent="0.3">
      <c r="B95" s="69">
        <v>79</v>
      </c>
      <c r="C95" s="70"/>
      <c r="D95" s="70"/>
      <c r="E95" s="71"/>
      <c r="F95" s="71"/>
      <c r="G95" s="71">
        <v>0</v>
      </c>
      <c r="H95" s="71">
        <v>1.7230000000000001</v>
      </c>
      <c r="I95" s="72">
        <v>176.59320000000005</v>
      </c>
      <c r="J95" s="73">
        <v>50679</v>
      </c>
    </row>
    <row r="96" spans="2:10" x14ac:dyDescent="0.3">
      <c r="B96" s="69">
        <v>80</v>
      </c>
      <c r="C96" s="70"/>
      <c r="D96" s="70"/>
      <c r="E96" s="71"/>
      <c r="F96" s="71"/>
      <c r="G96" s="71">
        <v>0</v>
      </c>
      <c r="H96" s="71">
        <v>1.74</v>
      </c>
      <c r="I96" s="72">
        <v>178.33320000000006</v>
      </c>
      <c r="J96" s="73">
        <v>50771</v>
      </c>
    </row>
    <row r="97" spans="2:10" x14ac:dyDescent="0.3">
      <c r="B97" s="69">
        <v>81</v>
      </c>
      <c r="C97" s="70"/>
      <c r="D97" s="70"/>
      <c r="E97" s="71"/>
      <c r="F97" s="71"/>
      <c r="G97" s="71">
        <v>0</v>
      </c>
      <c r="H97" s="71">
        <v>1.7571000000000001</v>
      </c>
      <c r="I97" s="72">
        <v>180.09030000000007</v>
      </c>
      <c r="J97" s="73">
        <v>50861</v>
      </c>
    </row>
    <row r="98" spans="2:10" x14ac:dyDescent="0.3">
      <c r="B98" s="69">
        <v>82</v>
      </c>
      <c r="C98" s="70"/>
      <c r="D98" s="70"/>
      <c r="E98" s="71"/>
      <c r="F98" s="71"/>
      <c r="G98" s="71">
        <v>0</v>
      </c>
      <c r="H98" s="71">
        <v>1.7745</v>
      </c>
      <c r="I98" s="72">
        <v>181.86480000000006</v>
      </c>
      <c r="J98" s="73">
        <v>50952</v>
      </c>
    </row>
    <row r="99" spans="2:10" x14ac:dyDescent="0.3">
      <c r="B99" s="69">
        <v>83</v>
      </c>
      <c r="C99" s="70"/>
      <c r="D99" s="70"/>
      <c r="E99" s="71"/>
      <c r="F99" s="71"/>
      <c r="G99" s="71">
        <v>0</v>
      </c>
      <c r="H99" s="71">
        <v>1.7919</v>
      </c>
      <c r="I99" s="72">
        <v>183.65670000000006</v>
      </c>
      <c r="J99" s="73">
        <v>51044</v>
      </c>
    </row>
    <row r="100" spans="2:10" x14ac:dyDescent="0.3">
      <c r="B100" s="69">
        <v>84</v>
      </c>
      <c r="C100" s="70"/>
      <c r="D100" s="70"/>
      <c r="E100" s="71"/>
      <c r="F100" s="71"/>
      <c r="G100" s="71">
        <v>0</v>
      </c>
      <c r="H100" s="71">
        <v>1.8096000000000001</v>
      </c>
      <c r="I100" s="72">
        <v>185.46630000000005</v>
      </c>
      <c r="J100" s="73">
        <v>51136</v>
      </c>
    </row>
    <row r="101" spans="2:10" x14ac:dyDescent="0.3">
      <c r="B101" s="69">
        <v>85</v>
      </c>
      <c r="C101" s="70"/>
      <c r="D101" s="70"/>
      <c r="E101" s="71"/>
      <c r="F101" s="71"/>
      <c r="G101" s="71">
        <v>0</v>
      </c>
      <c r="H101" s="71">
        <v>1.8273999999999999</v>
      </c>
      <c r="I101" s="72">
        <v>187.29370000000006</v>
      </c>
      <c r="J101" s="73">
        <v>51227</v>
      </c>
    </row>
    <row r="102" spans="2:10" x14ac:dyDescent="0.3">
      <c r="B102" s="69">
        <v>86</v>
      </c>
      <c r="C102" s="70"/>
      <c r="D102" s="70"/>
      <c r="E102" s="71"/>
      <c r="F102" s="71"/>
      <c r="G102" s="71">
        <v>0</v>
      </c>
      <c r="H102" s="71">
        <v>1.8453999999999999</v>
      </c>
      <c r="I102" s="72">
        <v>189.13910000000007</v>
      </c>
      <c r="J102" s="73">
        <v>51318</v>
      </c>
    </row>
    <row r="103" spans="2:10" x14ac:dyDescent="0.3">
      <c r="B103" s="69">
        <v>87</v>
      </c>
      <c r="C103" s="70"/>
      <c r="D103" s="70"/>
      <c r="E103" s="71"/>
      <c r="F103" s="71"/>
      <c r="G103" s="71">
        <v>0</v>
      </c>
      <c r="H103" s="71">
        <v>1.8635999999999999</v>
      </c>
      <c r="I103" s="72">
        <v>191.00270000000006</v>
      </c>
      <c r="J103" s="73">
        <v>51410</v>
      </c>
    </row>
    <row r="104" spans="2:10" x14ac:dyDescent="0.3">
      <c r="B104" s="69">
        <v>88</v>
      </c>
      <c r="C104" s="70"/>
      <c r="D104" s="70"/>
      <c r="E104" s="71"/>
      <c r="F104" s="71"/>
      <c r="G104" s="71">
        <v>0</v>
      </c>
      <c r="H104" s="71">
        <v>1.8819999999999999</v>
      </c>
      <c r="I104" s="72">
        <v>192.88470000000007</v>
      </c>
      <c r="J104" s="73">
        <v>51502</v>
      </c>
    </row>
    <row r="105" spans="2:10" x14ac:dyDescent="0.3">
      <c r="B105" s="69">
        <v>89</v>
      </c>
      <c r="C105" s="70"/>
      <c r="D105" s="70"/>
      <c r="E105" s="71"/>
      <c r="F105" s="71"/>
      <c r="G105" s="71">
        <v>0</v>
      </c>
      <c r="H105" s="71">
        <v>1.9005000000000001</v>
      </c>
      <c r="I105" s="72">
        <v>194.78520000000006</v>
      </c>
      <c r="J105" s="73">
        <v>51592</v>
      </c>
    </row>
    <row r="106" spans="2:10" x14ac:dyDescent="0.3">
      <c r="B106" s="69">
        <v>90</v>
      </c>
      <c r="C106" s="70"/>
      <c r="D106" s="70"/>
      <c r="E106" s="71"/>
      <c r="F106" s="71"/>
      <c r="G106" s="71">
        <v>0</v>
      </c>
      <c r="H106" s="71">
        <v>1.9192</v>
      </c>
      <c r="I106" s="72">
        <v>196.70440000000005</v>
      </c>
      <c r="J106" s="73">
        <v>51683</v>
      </c>
    </row>
    <row r="107" spans="2:10" x14ac:dyDescent="0.3">
      <c r="B107" s="69">
        <v>91</v>
      </c>
      <c r="C107" s="70"/>
      <c r="D107" s="70"/>
      <c r="E107" s="71"/>
      <c r="F107" s="71"/>
      <c r="G107" s="71">
        <v>0</v>
      </c>
      <c r="H107" s="71">
        <v>1.9381999999999999</v>
      </c>
      <c r="I107" s="72">
        <v>198.64260000000004</v>
      </c>
      <c r="J107" s="73">
        <v>51775</v>
      </c>
    </row>
    <row r="108" spans="2:10" x14ac:dyDescent="0.3">
      <c r="B108" s="69">
        <v>92</v>
      </c>
      <c r="C108" s="70"/>
      <c r="D108" s="70"/>
      <c r="E108" s="71"/>
      <c r="F108" s="71"/>
      <c r="G108" s="71">
        <v>0</v>
      </c>
      <c r="H108" s="71">
        <v>1.9573</v>
      </c>
      <c r="I108" s="72">
        <v>200.59990000000005</v>
      </c>
      <c r="J108" s="73">
        <v>51867</v>
      </c>
    </row>
    <row r="109" spans="2:10" x14ac:dyDescent="0.3">
      <c r="B109" s="69">
        <v>93</v>
      </c>
      <c r="C109" s="70"/>
      <c r="D109" s="70"/>
      <c r="E109" s="71"/>
      <c r="F109" s="71"/>
      <c r="G109" s="71">
        <v>0</v>
      </c>
      <c r="H109" s="71">
        <v>1.9764999999999999</v>
      </c>
      <c r="I109" s="72">
        <v>202.57640000000004</v>
      </c>
      <c r="J109" s="73">
        <v>51957</v>
      </c>
    </row>
    <row r="110" spans="2:10" x14ac:dyDescent="0.3">
      <c r="B110" s="69">
        <v>94</v>
      </c>
      <c r="C110" s="70"/>
      <c r="D110" s="70"/>
      <c r="E110" s="71"/>
      <c r="F110" s="71"/>
      <c r="G110" s="71">
        <v>0</v>
      </c>
      <c r="H110" s="71">
        <v>1.996</v>
      </c>
      <c r="I110" s="72">
        <v>204.57240000000004</v>
      </c>
      <c r="J110" s="73">
        <v>52048</v>
      </c>
    </row>
    <row r="111" spans="2:10" x14ac:dyDescent="0.3">
      <c r="B111" s="69">
        <v>95</v>
      </c>
      <c r="C111" s="70"/>
      <c r="D111" s="70"/>
      <c r="E111" s="71"/>
      <c r="F111" s="71"/>
      <c r="G111" s="71">
        <v>0</v>
      </c>
      <c r="H111" s="71">
        <v>2.0156999999999998</v>
      </c>
      <c r="I111" s="72">
        <v>206.58810000000005</v>
      </c>
      <c r="J111" s="73">
        <v>52140</v>
      </c>
    </row>
    <row r="112" spans="2:10" x14ac:dyDescent="0.3">
      <c r="B112" s="74">
        <v>96</v>
      </c>
      <c r="C112" s="75">
        <v>22</v>
      </c>
      <c r="D112" s="75">
        <v>1</v>
      </c>
      <c r="E112" s="76">
        <v>2.0354999999999999</v>
      </c>
      <c r="F112" s="76">
        <v>206.58810000000005</v>
      </c>
      <c r="G112" s="76">
        <v>208.62360000000007</v>
      </c>
      <c r="H112" s="76"/>
      <c r="I112" s="77">
        <v>0</v>
      </c>
      <c r="J112" s="78">
        <v>52232</v>
      </c>
    </row>
  </sheetData>
  <mergeCells count="2">
    <mergeCell ref="B5:J5"/>
    <mergeCell ref="B6:J6"/>
  </mergeCells>
  <printOptions horizontalCentered="1" verticalCentered="1"/>
  <pageMargins left="0.35433070866141736" right="0.35433070866141736" top="0.39370078740157483" bottom="0.59055118110236227" header="0" footer="0"/>
  <pageSetup paperSize="14" scale="6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3928F-A3D0-457D-9DBE-2A4054182988}">
  <sheetPr>
    <pageSetUpPr fitToPage="1"/>
  </sheetPr>
  <dimension ref="A5:XFD112"/>
  <sheetViews>
    <sheetView showGridLines="0" zoomScale="90" zoomScaleNormal="90" workbookViewId="0"/>
  </sheetViews>
  <sheetFormatPr baseColWidth="10" defaultColWidth="0" defaultRowHeight="13" outlineLevelCol="1" x14ac:dyDescent="0.3"/>
  <cols>
    <col min="1" max="5" width="10.90625" style="49" customWidth="1"/>
    <col min="6" max="6" width="13.1796875" style="49" customWidth="1"/>
    <col min="7" max="11" width="10.90625" style="49" customWidth="1"/>
    <col min="12" max="16384" width="0" style="49" hidden="1" outlineLevel="1"/>
  </cols>
  <sheetData>
    <row r="5" spans="2:11" x14ac:dyDescent="0.3">
      <c r="B5" s="134" t="s">
        <v>26</v>
      </c>
      <c r="C5" s="134"/>
      <c r="D5" s="134"/>
      <c r="E5" s="134"/>
      <c r="F5" s="134"/>
      <c r="G5" s="134"/>
      <c r="H5" s="134"/>
      <c r="I5" s="134"/>
      <c r="J5" s="134"/>
    </row>
    <row r="6" spans="2:11" x14ac:dyDescent="0.3">
      <c r="B6" s="134" t="s">
        <v>20</v>
      </c>
      <c r="C6" s="134"/>
      <c r="D6" s="134"/>
      <c r="E6" s="134"/>
      <c r="F6" s="134"/>
      <c r="G6" s="134"/>
      <c r="H6" s="134"/>
      <c r="I6" s="134"/>
      <c r="J6" s="134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57">
        <v>0.04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9.8530000000000006E-3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96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95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96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40" t="s">
        <v>10</v>
      </c>
      <c r="C16" s="141" t="s">
        <v>11</v>
      </c>
      <c r="D16" s="141" t="s">
        <v>12</v>
      </c>
      <c r="E16" s="141" t="s">
        <v>13</v>
      </c>
      <c r="F16" s="141" t="s">
        <v>14</v>
      </c>
      <c r="G16" s="141" t="s">
        <v>15</v>
      </c>
      <c r="H16" s="141" t="s">
        <v>16</v>
      </c>
      <c r="I16" s="141" t="s">
        <v>17</v>
      </c>
      <c r="J16" s="142" t="s">
        <v>18</v>
      </c>
    </row>
    <row r="17" spans="2:10" x14ac:dyDescent="0.3">
      <c r="B17" s="86">
        <v>1</v>
      </c>
      <c r="C17" s="87"/>
      <c r="D17" s="87"/>
      <c r="E17" s="88"/>
      <c r="F17" s="88"/>
      <c r="G17" s="94">
        <v>0</v>
      </c>
      <c r="H17" s="89">
        <v>0.98529999999999995</v>
      </c>
      <c r="I17" s="90">
        <v>100.9853</v>
      </c>
      <c r="J17" s="91">
        <v>43556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0.995</v>
      </c>
      <c r="I18" s="96">
        <v>101.9803</v>
      </c>
      <c r="J18" s="97">
        <v>43647</v>
      </c>
    </row>
    <row r="19" spans="2:10" x14ac:dyDescent="0.3">
      <c r="B19" s="92">
        <v>3</v>
      </c>
      <c r="C19" s="93">
        <v>1</v>
      </c>
      <c r="D19" s="93"/>
      <c r="E19" s="94">
        <v>1.0047999999999999</v>
      </c>
      <c r="F19" s="95"/>
      <c r="G19" s="94">
        <v>1.0047999999999999</v>
      </c>
      <c r="H19" s="94"/>
      <c r="I19" s="96">
        <v>101.9803</v>
      </c>
      <c r="J19" s="97">
        <v>43739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1.0047999999999999</v>
      </c>
      <c r="I20" s="96">
        <v>102.9851</v>
      </c>
      <c r="J20" s="97">
        <v>43831</v>
      </c>
    </row>
    <row r="21" spans="2:10" x14ac:dyDescent="0.3">
      <c r="B21" s="92">
        <v>5</v>
      </c>
      <c r="C21" s="93"/>
      <c r="D21" s="93"/>
      <c r="E21" s="94"/>
      <c r="F21" s="95"/>
      <c r="G21" s="94">
        <v>0</v>
      </c>
      <c r="H21" s="94">
        <v>1.0146999999999999</v>
      </c>
      <c r="I21" s="96">
        <v>103.99980000000001</v>
      </c>
      <c r="J21" s="97">
        <v>43922</v>
      </c>
    </row>
    <row r="22" spans="2:10" x14ac:dyDescent="0.3">
      <c r="B22" s="92">
        <v>6</v>
      </c>
      <c r="C22" s="93"/>
      <c r="D22" s="93"/>
      <c r="E22" s="94"/>
      <c r="F22" s="95"/>
      <c r="G22" s="94">
        <v>0</v>
      </c>
      <c r="H22" s="94">
        <v>1.0246999999999999</v>
      </c>
      <c r="I22" s="96">
        <v>105.0245</v>
      </c>
      <c r="J22" s="97">
        <v>44013</v>
      </c>
    </row>
    <row r="23" spans="2:10" x14ac:dyDescent="0.3">
      <c r="B23" s="92">
        <v>7</v>
      </c>
      <c r="C23" s="93"/>
      <c r="D23" s="93"/>
      <c r="E23" s="94"/>
      <c r="F23" s="95"/>
      <c r="G23" s="94">
        <v>0</v>
      </c>
      <c r="H23" s="94">
        <v>1.0347999999999999</v>
      </c>
      <c r="I23" s="96">
        <v>106.05930000000001</v>
      </c>
      <c r="J23" s="97">
        <v>44105</v>
      </c>
    </row>
    <row r="24" spans="2:10" x14ac:dyDescent="0.3">
      <c r="B24" s="92">
        <v>8</v>
      </c>
      <c r="C24" s="93"/>
      <c r="D24" s="93"/>
      <c r="E24" s="94"/>
      <c r="F24" s="95"/>
      <c r="G24" s="94">
        <v>0</v>
      </c>
      <c r="H24" s="94">
        <v>1.0449999999999999</v>
      </c>
      <c r="I24" s="96">
        <v>107.10430000000001</v>
      </c>
      <c r="J24" s="97">
        <v>44197</v>
      </c>
    </row>
    <row r="25" spans="2:10" x14ac:dyDescent="0.3">
      <c r="B25" s="92">
        <v>9</v>
      </c>
      <c r="C25" s="93">
        <v>2</v>
      </c>
      <c r="D25" s="93"/>
      <c r="E25" s="94">
        <v>1.0551999999999999</v>
      </c>
      <c r="F25" s="95"/>
      <c r="G25" s="94">
        <v>1.0551999999999999</v>
      </c>
      <c r="H25" s="94"/>
      <c r="I25" s="96">
        <v>107.10430000000001</v>
      </c>
      <c r="J25" s="97">
        <v>44287</v>
      </c>
    </row>
    <row r="26" spans="2:10" x14ac:dyDescent="0.3">
      <c r="B26" s="92">
        <v>10</v>
      </c>
      <c r="C26" s="93">
        <v>3</v>
      </c>
      <c r="D26" s="93"/>
      <c r="E26" s="94">
        <v>1.0551999999999999</v>
      </c>
      <c r="F26" s="95"/>
      <c r="G26" s="94">
        <v>1.0551999999999999</v>
      </c>
      <c r="H26" s="94"/>
      <c r="I26" s="96">
        <v>107.10430000000001</v>
      </c>
      <c r="J26" s="97">
        <v>44378</v>
      </c>
    </row>
    <row r="27" spans="2:10" x14ac:dyDescent="0.3">
      <c r="B27" s="92">
        <v>11</v>
      </c>
      <c r="C27" s="93">
        <v>4</v>
      </c>
      <c r="D27" s="93"/>
      <c r="E27" s="94">
        <v>1.0551999999999999</v>
      </c>
      <c r="F27" s="95"/>
      <c r="G27" s="94">
        <v>1.0551999999999999</v>
      </c>
      <c r="H27" s="94"/>
      <c r="I27" s="96">
        <v>107.10430000000001</v>
      </c>
      <c r="J27" s="97">
        <v>44470</v>
      </c>
    </row>
    <row r="28" spans="2:10" x14ac:dyDescent="0.3">
      <c r="B28" s="92">
        <v>12</v>
      </c>
      <c r="C28" s="93">
        <v>5</v>
      </c>
      <c r="D28" s="93"/>
      <c r="E28" s="94">
        <v>1.0551999999999999</v>
      </c>
      <c r="F28" s="95"/>
      <c r="G28" s="94">
        <v>1.0551999999999999</v>
      </c>
      <c r="H28" s="94"/>
      <c r="I28" s="96">
        <v>107.10430000000001</v>
      </c>
      <c r="J28" s="97">
        <v>44562</v>
      </c>
    </row>
    <row r="29" spans="2:10" x14ac:dyDescent="0.3">
      <c r="B29" s="92">
        <v>13</v>
      </c>
      <c r="C29" s="93">
        <v>6</v>
      </c>
      <c r="D29" s="93"/>
      <c r="E29" s="94">
        <v>1.0551999999999999</v>
      </c>
      <c r="F29" s="95"/>
      <c r="G29" s="94">
        <v>1.0551999999999999</v>
      </c>
      <c r="H29" s="94"/>
      <c r="I29" s="96">
        <v>107.10430000000001</v>
      </c>
      <c r="J29" s="97">
        <v>44652</v>
      </c>
    </row>
    <row r="30" spans="2:10" x14ac:dyDescent="0.3">
      <c r="B30" s="92">
        <v>14</v>
      </c>
      <c r="C30" s="93">
        <v>7</v>
      </c>
      <c r="D30" s="93"/>
      <c r="E30" s="94">
        <v>1.0551999999999999</v>
      </c>
      <c r="F30" s="95"/>
      <c r="G30" s="94">
        <v>1.0551999999999999</v>
      </c>
      <c r="H30" s="94"/>
      <c r="I30" s="96">
        <v>107.10430000000001</v>
      </c>
      <c r="J30" s="97">
        <v>44743</v>
      </c>
    </row>
    <row r="31" spans="2:10" x14ac:dyDescent="0.3">
      <c r="B31" s="92">
        <v>15</v>
      </c>
      <c r="C31" s="93">
        <v>8</v>
      </c>
      <c r="D31" s="93"/>
      <c r="E31" s="94">
        <v>1.0551999999999999</v>
      </c>
      <c r="F31" s="95"/>
      <c r="G31" s="94">
        <v>1.0551999999999999</v>
      </c>
      <c r="H31" s="94"/>
      <c r="I31" s="96">
        <v>107.10430000000001</v>
      </c>
      <c r="J31" s="97">
        <v>44835</v>
      </c>
    </row>
    <row r="32" spans="2:10" x14ac:dyDescent="0.3">
      <c r="B32" s="92">
        <v>16</v>
      </c>
      <c r="C32" s="93">
        <v>9</v>
      </c>
      <c r="D32" s="93"/>
      <c r="E32" s="94">
        <v>1.0551999999999999</v>
      </c>
      <c r="F32" s="95"/>
      <c r="G32" s="94">
        <v>1.0551999999999999</v>
      </c>
      <c r="H32" s="94"/>
      <c r="I32" s="96">
        <v>107.10430000000001</v>
      </c>
      <c r="J32" s="97">
        <v>44927</v>
      </c>
    </row>
    <row r="33" spans="2:10" x14ac:dyDescent="0.3">
      <c r="B33" s="92">
        <v>17</v>
      </c>
      <c r="C33" s="93">
        <v>10</v>
      </c>
      <c r="D33" s="93"/>
      <c r="E33" s="94">
        <v>1.0551999999999999</v>
      </c>
      <c r="F33" s="95"/>
      <c r="G33" s="94">
        <v>1.0551999999999999</v>
      </c>
      <c r="H33" s="94"/>
      <c r="I33" s="96">
        <v>107.10430000000001</v>
      </c>
      <c r="J33" s="97">
        <v>45017</v>
      </c>
    </row>
    <row r="34" spans="2:10" x14ac:dyDescent="0.3">
      <c r="B34" s="92">
        <v>18</v>
      </c>
      <c r="C34" s="93">
        <v>11</v>
      </c>
      <c r="D34" s="93"/>
      <c r="E34" s="94">
        <v>1.0551999999999999</v>
      </c>
      <c r="F34" s="95"/>
      <c r="G34" s="94">
        <v>1.0551999999999999</v>
      </c>
      <c r="H34" s="94"/>
      <c r="I34" s="96">
        <v>107.10430000000001</v>
      </c>
      <c r="J34" s="97">
        <v>45108</v>
      </c>
    </row>
    <row r="35" spans="2:10" x14ac:dyDescent="0.3">
      <c r="B35" s="92">
        <v>19</v>
      </c>
      <c r="C35" s="93">
        <v>12</v>
      </c>
      <c r="D35" s="93"/>
      <c r="E35" s="94">
        <v>1.0551999999999999</v>
      </c>
      <c r="F35" s="95"/>
      <c r="G35" s="94">
        <v>1.0551999999999999</v>
      </c>
      <c r="H35" s="94"/>
      <c r="I35" s="96">
        <v>107.10430000000001</v>
      </c>
      <c r="J35" s="97">
        <v>45200</v>
      </c>
    </row>
    <row r="36" spans="2:10" ht="14.25" customHeight="1" x14ac:dyDescent="0.3">
      <c r="B36" s="92">
        <v>20</v>
      </c>
      <c r="C36" s="93">
        <v>13</v>
      </c>
      <c r="D36" s="93"/>
      <c r="E36" s="94">
        <v>1.0551999999999999</v>
      </c>
      <c r="F36" s="95"/>
      <c r="G36" s="94">
        <v>1.0551999999999999</v>
      </c>
      <c r="H36" s="94"/>
      <c r="I36" s="96">
        <v>107.10430000000001</v>
      </c>
      <c r="J36" s="97">
        <v>45292</v>
      </c>
    </row>
    <row r="37" spans="2:10" x14ac:dyDescent="0.3">
      <c r="B37" s="92">
        <v>21</v>
      </c>
      <c r="C37" s="93">
        <v>14</v>
      </c>
      <c r="D37" s="93"/>
      <c r="E37" s="94">
        <v>1.0551999999999999</v>
      </c>
      <c r="F37" s="95"/>
      <c r="G37" s="94">
        <v>1.0551999999999999</v>
      </c>
      <c r="H37" s="94"/>
      <c r="I37" s="96">
        <v>107.10430000000001</v>
      </c>
      <c r="J37" s="97">
        <v>45383</v>
      </c>
    </row>
    <row r="38" spans="2:10" x14ac:dyDescent="0.3">
      <c r="B38" s="92">
        <v>22</v>
      </c>
      <c r="C38" s="93">
        <v>15</v>
      </c>
      <c r="D38" s="93"/>
      <c r="E38" s="94">
        <v>1.0551999999999999</v>
      </c>
      <c r="F38" s="95"/>
      <c r="G38" s="94">
        <v>1.0551999999999999</v>
      </c>
      <c r="H38" s="94"/>
      <c r="I38" s="96">
        <v>107.10430000000001</v>
      </c>
      <c r="J38" s="97">
        <v>45474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1.0551999999999999</v>
      </c>
      <c r="I39" s="96">
        <v>108.15950000000001</v>
      </c>
      <c r="J39" s="97">
        <v>45566</v>
      </c>
    </row>
    <row r="40" spans="2:10" x14ac:dyDescent="0.3">
      <c r="B40" s="92">
        <v>24</v>
      </c>
      <c r="C40" s="93">
        <v>16</v>
      </c>
      <c r="D40" s="93"/>
      <c r="E40" s="94">
        <v>1.0656000000000001</v>
      </c>
      <c r="F40" s="95"/>
      <c r="G40" s="94">
        <v>1.0656000000000001</v>
      </c>
      <c r="H40" s="94"/>
      <c r="I40" s="96">
        <v>108.15950000000001</v>
      </c>
      <c r="J40" s="97">
        <v>45658</v>
      </c>
    </row>
    <row r="41" spans="2:10" x14ac:dyDescent="0.3">
      <c r="B41" s="92">
        <v>25</v>
      </c>
      <c r="C41" s="93"/>
      <c r="D41" s="93"/>
      <c r="E41" s="94"/>
      <c r="F41" s="95"/>
      <c r="G41" s="94">
        <v>0</v>
      </c>
      <c r="H41" s="94">
        <v>1.0656000000000001</v>
      </c>
      <c r="I41" s="96">
        <v>109.22510000000001</v>
      </c>
      <c r="J41" s="97">
        <v>45748</v>
      </c>
    </row>
    <row r="42" spans="2:10" x14ac:dyDescent="0.3">
      <c r="B42" s="92">
        <v>26</v>
      </c>
      <c r="C42" s="93">
        <v>17</v>
      </c>
      <c r="D42" s="93"/>
      <c r="E42" s="94">
        <v>1.0761000000000001</v>
      </c>
      <c r="F42" s="95"/>
      <c r="G42" s="94">
        <v>1.0761000000000001</v>
      </c>
      <c r="H42" s="94"/>
      <c r="I42" s="96">
        <v>109.22510000000001</v>
      </c>
      <c r="J42" s="97">
        <v>45839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1.0761000000000001</v>
      </c>
      <c r="I43" s="96">
        <v>110.30120000000001</v>
      </c>
      <c r="J43" s="97">
        <v>45931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1.0867</v>
      </c>
      <c r="I44" s="96">
        <v>111.3879</v>
      </c>
      <c r="J44" s="97">
        <v>46023</v>
      </c>
    </row>
    <row r="45" spans="2:10" x14ac:dyDescent="0.3">
      <c r="B45" s="92">
        <v>29</v>
      </c>
      <c r="C45" s="93"/>
      <c r="D45" s="93"/>
      <c r="E45" s="94"/>
      <c r="F45" s="95"/>
      <c r="G45" s="94">
        <v>0</v>
      </c>
      <c r="H45" s="94">
        <v>1.0974999999999999</v>
      </c>
      <c r="I45" s="96">
        <v>112.4854</v>
      </c>
      <c r="J45" s="97">
        <v>46113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1.1083000000000001</v>
      </c>
      <c r="I46" s="96">
        <v>113.5937</v>
      </c>
      <c r="J46" s="97">
        <v>46204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1.1192</v>
      </c>
      <c r="I47" s="96">
        <v>114.7129</v>
      </c>
      <c r="J47" s="97">
        <v>46296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1.1302000000000001</v>
      </c>
      <c r="I48" s="96">
        <v>115.84310000000001</v>
      </c>
      <c r="J48" s="97">
        <v>46388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1.1414</v>
      </c>
      <c r="I49" s="96">
        <v>116.98450000000001</v>
      </c>
      <c r="J49" s="97">
        <v>46478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1.1526000000000001</v>
      </c>
      <c r="I50" s="96">
        <v>118.13710000000002</v>
      </c>
      <c r="J50" s="97">
        <v>46569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1.1639999999999999</v>
      </c>
      <c r="I51" s="96">
        <v>119.30110000000002</v>
      </c>
      <c r="J51" s="97">
        <v>46661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1.1754</v>
      </c>
      <c r="I52" s="96">
        <v>120.47650000000002</v>
      </c>
      <c r="J52" s="97">
        <v>46753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1.1870000000000001</v>
      </c>
      <c r="I53" s="96">
        <v>121.66350000000001</v>
      </c>
      <c r="J53" s="97">
        <v>46844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1.1987000000000001</v>
      </c>
      <c r="I54" s="96">
        <v>122.86220000000002</v>
      </c>
      <c r="J54" s="97">
        <v>46935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1.2104999999999999</v>
      </c>
      <c r="I55" s="96">
        <v>124.07270000000001</v>
      </c>
      <c r="J55" s="97">
        <v>47027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1.2223999999999999</v>
      </c>
      <c r="I56" s="96">
        <v>125.29510000000001</v>
      </c>
      <c r="J56" s="97">
        <v>47119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1.2344999999999999</v>
      </c>
      <c r="I57" s="96">
        <v>126.5296</v>
      </c>
      <c r="J57" s="97">
        <v>47209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1.2465999999999999</v>
      </c>
      <c r="I58" s="96">
        <v>127.7762</v>
      </c>
      <c r="J58" s="97">
        <v>47300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1.2588999999999999</v>
      </c>
      <c r="I59" s="96">
        <v>129.0351</v>
      </c>
      <c r="J59" s="97">
        <v>47392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1.2713000000000001</v>
      </c>
      <c r="I60" s="96">
        <v>130.3064</v>
      </c>
      <c r="J60" s="97">
        <v>47484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1.2839</v>
      </c>
      <c r="I61" s="96">
        <v>131.59029999999998</v>
      </c>
      <c r="J61" s="97">
        <v>47574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1.2965</v>
      </c>
      <c r="I62" s="96">
        <v>132.88679999999999</v>
      </c>
      <c r="J62" s="97">
        <v>47665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1.3092999999999999</v>
      </c>
      <c r="I63" s="96">
        <v>134.1961</v>
      </c>
      <c r="J63" s="97">
        <v>47757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1.3222</v>
      </c>
      <c r="I64" s="96">
        <v>135.51830000000001</v>
      </c>
      <c r="J64" s="97">
        <v>47849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1.3351999999999999</v>
      </c>
      <c r="I65" s="96">
        <v>136.8535</v>
      </c>
      <c r="J65" s="97">
        <v>47939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1.3484</v>
      </c>
      <c r="I66" s="96">
        <v>138.20189999999999</v>
      </c>
      <c r="J66" s="97">
        <v>48030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1.3616999999999999</v>
      </c>
      <c r="I67" s="96">
        <v>139.56360000000001</v>
      </c>
      <c r="J67" s="97">
        <v>48122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1.3751</v>
      </c>
      <c r="I68" s="96">
        <v>140.93870000000001</v>
      </c>
      <c r="J68" s="97">
        <v>48214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1.3886000000000001</v>
      </c>
      <c r="I69" s="96">
        <v>142.32730000000001</v>
      </c>
      <c r="J69" s="97">
        <v>48305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1.4023000000000001</v>
      </c>
      <c r="I70" s="96">
        <v>143.7296</v>
      </c>
      <c r="J70" s="97">
        <v>48396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1.4160999999999999</v>
      </c>
      <c r="I71" s="96">
        <v>145.14570000000001</v>
      </c>
      <c r="J71" s="97">
        <v>48488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1.4300999999999999</v>
      </c>
      <c r="I72" s="96">
        <v>146.57580000000002</v>
      </c>
      <c r="J72" s="97">
        <v>48580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1.4441999999999999</v>
      </c>
      <c r="I73" s="96">
        <v>148.02000000000001</v>
      </c>
      <c r="J73" s="97">
        <v>48670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1.4583999999999999</v>
      </c>
      <c r="I74" s="96">
        <v>149.47840000000002</v>
      </c>
      <c r="J74" s="97">
        <v>48761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1.4728000000000001</v>
      </c>
      <c r="I75" s="96">
        <v>150.95120000000003</v>
      </c>
      <c r="J75" s="97">
        <v>48853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1.4873000000000001</v>
      </c>
      <c r="I76" s="96">
        <v>152.43850000000003</v>
      </c>
      <c r="J76" s="97">
        <v>48945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1.5019</v>
      </c>
      <c r="I77" s="96">
        <v>153.94040000000004</v>
      </c>
      <c r="J77" s="97">
        <v>49035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1.5166999999999999</v>
      </c>
      <c r="I78" s="96">
        <v>155.45710000000003</v>
      </c>
      <c r="J78" s="97">
        <v>49126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1.5317000000000001</v>
      </c>
      <c r="I79" s="96">
        <v>156.98880000000003</v>
      </c>
      <c r="J79" s="97">
        <v>49218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1.5468</v>
      </c>
      <c r="I80" s="96">
        <v>158.53560000000002</v>
      </c>
      <c r="J80" s="97">
        <v>49310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1.5620000000000001</v>
      </c>
      <c r="I81" s="96">
        <v>160.09760000000003</v>
      </c>
      <c r="J81" s="97">
        <v>49400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1.5773999999999999</v>
      </c>
      <c r="I82" s="96">
        <v>161.67500000000004</v>
      </c>
      <c r="J82" s="97">
        <v>49491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1.5929</v>
      </c>
      <c r="I83" s="96">
        <v>163.26790000000003</v>
      </c>
      <c r="J83" s="97">
        <v>49583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1.6086</v>
      </c>
      <c r="I84" s="96">
        <v>164.87650000000002</v>
      </c>
      <c r="J84" s="97">
        <v>49675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1.6245000000000001</v>
      </c>
      <c r="I85" s="96">
        <v>166.50100000000003</v>
      </c>
      <c r="J85" s="97">
        <v>49766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1.6405000000000001</v>
      </c>
      <c r="I86" s="96">
        <v>168.14150000000004</v>
      </c>
      <c r="J86" s="97">
        <v>49857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1.6566000000000001</v>
      </c>
      <c r="I87" s="96">
        <v>169.79810000000003</v>
      </c>
      <c r="J87" s="97">
        <v>49949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1.673</v>
      </c>
      <c r="I88" s="96">
        <v>171.47110000000004</v>
      </c>
      <c r="J88" s="97">
        <v>50041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1.6895</v>
      </c>
      <c r="I89" s="96">
        <v>173.16060000000004</v>
      </c>
      <c r="J89" s="97">
        <v>50131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1.7060999999999999</v>
      </c>
      <c r="I90" s="96">
        <v>174.86670000000004</v>
      </c>
      <c r="J90" s="97">
        <v>50222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1.7229000000000001</v>
      </c>
      <c r="I91" s="96">
        <v>176.58960000000005</v>
      </c>
      <c r="J91" s="97">
        <v>50314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1.7399</v>
      </c>
      <c r="I92" s="96">
        <v>178.32950000000005</v>
      </c>
      <c r="J92" s="97">
        <v>50406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1.7569999999999999</v>
      </c>
      <c r="I93" s="96">
        <v>180.08650000000006</v>
      </c>
      <c r="J93" s="97">
        <v>50496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1.7743</v>
      </c>
      <c r="I94" s="96">
        <v>181.86080000000007</v>
      </c>
      <c r="J94" s="97">
        <v>50587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1.7918000000000001</v>
      </c>
      <c r="I95" s="96">
        <v>183.65260000000006</v>
      </c>
      <c r="J95" s="97">
        <v>50679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1.8095000000000001</v>
      </c>
      <c r="I96" s="96">
        <v>185.46210000000008</v>
      </c>
      <c r="J96" s="97">
        <v>50771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1.8272999999999999</v>
      </c>
      <c r="I97" s="96">
        <v>187.28940000000009</v>
      </c>
      <c r="J97" s="97">
        <v>50861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1.8452999999999999</v>
      </c>
      <c r="I98" s="96">
        <v>189.13470000000009</v>
      </c>
      <c r="J98" s="97">
        <v>50952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1.8634999999999999</v>
      </c>
      <c r="I99" s="96">
        <v>190.99820000000008</v>
      </c>
      <c r="J99" s="97">
        <v>51044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1.8818999999999999</v>
      </c>
      <c r="I100" s="96">
        <v>192.88010000000008</v>
      </c>
      <c r="J100" s="97">
        <v>51136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1.9004000000000001</v>
      </c>
      <c r="I101" s="96">
        <v>194.78050000000007</v>
      </c>
      <c r="J101" s="97">
        <v>51227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1.9191</v>
      </c>
      <c r="I102" s="96">
        <v>196.69960000000006</v>
      </c>
      <c r="J102" s="97">
        <v>51318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1.9379999999999999</v>
      </c>
      <c r="I103" s="96">
        <v>198.63760000000005</v>
      </c>
      <c r="J103" s="97">
        <v>51410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1.9571000000000001</v>
      </c>
      <c r="I104" s="96">
        <v>200.59470000000005</v>
      </c>
      <c r="J104" s="97">
        <v>51502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1.9763999999999999</v>
      </c>
      <c r="I105" s="96">
        <v>202.57110000000006</v>
      </c>
      <c r="J105" s="97">
        <v>51592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1.9959</v>
      </c>
      <c r="I106" s="96">
        <v>204.56700000000006</v>
      </c>
      <c r="J106" s="97">
        <v>51683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2.0154999999999998</v>
      </c>
      <c r="I107" s="96">
        <v>206.58250000000007</v>
      </c>
      <c r="J107" s="97">
        <v>51775</v>
      </c>
    </row>
    <row r="108" spans="2:10" x14ac:dyDescent="0.3">
      <c r="B108" s="92">
        <v>92</v>
      </c>
      <c r="C108" s="93"/>
      <c r="D108" s="93"/>
      <c r="E108" s="94"/>
      <c r="F108" s="95"/>
      <c r="G108" s="94">
        <v>0</v>
      </c>
      <c r="H108" s="94">
        <v>2.0354000000000001</v>
      </c>
      <c r="I108" s="96">
        <v>208.61790000000008</v>
      </c>
      <c r="J108" s="97">
        <v>51867</v>
      </c>
    </row>
    <row r="109" spans="2:10" x14ac:dyDescent="0.3">
      <c r="B109" s="92">
        <v>93</v>
      </c>
      <c r="C109" s="93"/>
      <c r="D109" s="93"/>
      <c r="E109" s="94"/>
      <c r="F109" s="95"/>
      <c r="G109" s="94">
        <v>0</v>
      </c>
      <c r="H109" s="94">
        <v>2.0554999999999999</v>
      </c>
      <c r="I109" s="96">
        <v>210.67340000000007</v>
      </c>
      <c r="J109" s="97">
        <v>51957</v>
      </c>
    </row>
    <row r="110" spans="2:10" x14ac:dyDescent="0.3">
      <c r="B110" s="92">
        <v>94</v>
      </c>
      <c r="C110" s="93"/>
      <c r="D110" s="93"/>
      <c r="E110" s="94"/>
      <c r="F110" s="95"/>
      <c r="G110" s="94">
        <v>0</v>
      </c>
      <c r="H110" s="94">
        <v>2.0756999999999999</v>
      </c>
      <c r="I110" s="96">
        <v>212.74910000000008</v>
      </c>
      <c r="J110" s="97">
        <v>52048</v>
      </c>
    </row>
    <row r="111" spans="2:10" x14ac:dyDescent="0.3">
      <c r="B111" s="92">
        <v>95</v>
      </c>
      <c r="C111" s="93"/>
      <c r="D111" s="93"/>
      <c r="E111" s="94"/>
      <c r="F111" s="95"/>
      <c r="G111" s="94">
        <v>0</v>
      </c>
      <c r="H111" s="94">
        <v>2.0962000000000001</v>
      </c>
      <c r="I111" s="96">
        <v>214.84530000000009</v>
      </c>
      <c r="J111" s="97">
        <v>52140</v>
      </c>
    </row>
    <row r="112" spans="2:10" x14ac:dyDescent="0.3">
      <c r="B112" s="98">
        <v>96</v>
      </c>
      <c r="C112" s="99">
        <v>18</v>
      </c>
      <c r="D112" s="99">
        <v>1</v>
      </c>
      <c r="E112" s="100">
        <v>2.1168</v>
      </c>
      <c r="F112" s="101">
        <v>214.84530000000009</v>
      </c>
      <c r="G112" s="100">
        <v>216.96210000000011</v>
      </c>
      <c r="H112" s="100"/>
      <c r="I112" s="102">
        <v>0</v>
      </c>
      <c r="J112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</vt:i4>
      </vt:variant>
    </vt:vector>
  </HeadingPairs>
  <TitlesOfParts>
    <vt:vector size="21" baseType="lpstr">
      <vt:lpstr>bsecs-14A1</vt:lpstr>
      <vt:lpstr>bsecs-14b1</vt:lpstr>
      <vt:lpstr>bsecs-14c1</vt:lpstr>
      <vt:lpstr>bsecs14d1</vt:lpstr>
      <vt:lpstr>Bsecs14e1</vt:lpstr>
      <vt:lpstr>bsecs-14F1</vt:lpstr>
      <vt:lpstr>bsecs-14A2</vt:lpstr>
      <vt:lpstr>bsecs-14b2</vt:lpstr>
      <vt:lpstr>bsecs14c2</vt:lpstr>
      <vt:lpstr>bsecs-14d2</vt:lpstr>
      <vt:lpstr>bsecs-14e2</vt:lpstr>
      <vt:lpstr>bsecs-14F2</vt:lpstr>
      <vt:lpstr>bsecs-14A3</vt:lpstr>
      <vt:lpstr>bsecs-14b3</vt:lpstr>
      <vt:lpstr>bsecs-14c3</vt:lpstr>
      <vt:lpstr>bsecs-14d3</vt:lpstr>
      <vt:lpstr>bsecs-14e3</vt:lpstr>
      <vt:lpstr>bsecs-14F3</vt:lpstr>
      <vt:lpstr>'bsecs-14b1'!Área_de_impresión</vt:lpstr>
      <vt:lpstr>'bsecs-14b2'!Área_de_impresión</vt:lpstr>
      <vt:lpstr>'bsecs-14b3'!Área_de_impresión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Ramírez</dc:creator>
  <cp:lastModifiedBy>Matias Paul Correa</cp:lastModifiedBy>
  <dcterms:created xsi:type="dcterms:W3CDTF">2017-08-22T11:31:46Z</dcterms:created>
  <dcterms:modified xsi:type="dcterms:W3CDTF">2025-10-02T14:08:02Z</dcterms:modified>
</cp:coreProperties>
</file>