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cevida365-my.sharepoint.com/personal/andrea_flores_bicesecuritizadora_cl/Documents/REPORTES DE MONITOREO/TABALS DE DESARROLLO/07.JULIO 2026/"/>
    </mc:Choice>
  </mc:AlternateContent>
  <xr:revisionPtr revIDLastSave="13" documentId="8_{4845AA50-FA41-4E55-98EC-A9DB63879B52}" xr6:coauthVersionLast="47" xr6:coauthVersionMax="47" xr10:uidLastSave="{F9715BEF-01BB-4A3C-9203-752BB56458B4}"/>
  <bookViews>
    <workbookView xWindow="28680" yWindow="-120" windowWidth="20730" windowHeight="11040" activeTab="1" xr2:uid="{4AFE6E7A-1503-4714-BA38-940C0C01000C}"/>
  </bookViews>
  <sheets>
    <sheet name="BSECS-18A" sheetId="4" r:id="rId1"/>
    <sheet name="BSECS-18B" sheetId="5" r:id="rId2"/>
    <sheet name="BSECS-18C" sheetId="3" r:id="rId3"/>
  </sheets>
  <definedNames>
    <definedName name="_xlnm.Print_Area" localSheetId="0">'BSECS-18A'!$B$5:$J$65</definedName>
    <definedName name="_xlnm.Print_Area" localSheetId="1">'BSECS-18B'!$B$5:$J$65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  <c r="H10" i="5"/>
  <c r="H10" i="4"/>
</calcChain>
</file>

<file path=xl/sharedStrings.xml><?xml version="1.0" encoding="utf-8"?>
<sst xmlns="http://schemas.openxmlformats.org/spreadsheetml/2006/main" count="57" uniqueCount="21">
  <si>
    <t>CARACTERISTICAS DE UN BONO DE  USD$ 100.000</t>
  </si>
  <si>
    <t>Monto ($)</t>
  </si>
  <si>
    <t>Interés anual</t>
  </si>
  <si>
    <t>Interés trimestral</t>
  </si>
  <si>
    <t>Plazo (trimestres)</t>
  </si>
  <si>
    <t>Periodo de Gracias (trimestres)</t>
  </si>
  <si>
    <t>Intereses y Amoritización</t>
  </si>
  <si>
    <t>trimestrales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</si>
  <si>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</si>
  <si>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</si>
  <si>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</si>
  <si>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</si>
  <si>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</si>
  <si>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</si>
  <si>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</si>
  <si>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</si>
  <si>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</si>
  <si>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</si>
  <si>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BSECS-18A PREFERENTE</t>
  </si>
  <si>
    <t>TABLA DE DESARROLLO SERIE BSECS-18B SUBORDINADA</t>
  </si>
  <si>
    <t>TABLA DE DESARROLLO SERIE BSECS-18C SUBORDINADA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</si>
</sst>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43" formatCode="_ * #,##0.00_ ;_ * \-#,##0.00_ ;_ * &quot;-&quot;??_ ;_ @_ "/>
    <numFmt numFmtId="164" formatCode="0.0000%"/>
    <numFmt numFmtId="165" formatCode="#,##0_);[Red]\(#,##0\);&quot;-   &quot;"/>
    <numFmt numFmtId="166" formatCode="#,##0.000"/>
    <numFmt numFmtId="167" formatCode="#,##0.00_ ;\-#,##0.00\ "/>
    <numFmt numFmtId="168" formatCode="#,##0_ ;\-#,##0\ "/>
    <numFmt numFmtId="169" formatCode="#,##0.00_ ;[Red]\-#,##0.00\ "/>
    <numFmt numFmtId="170" formatCode="#,##0.0000_ ;[Red]\-#,##0.0000\ "/>
    <numFmt numFmtId="171" formatCode="#,##0_ ;[Red]\-#,##0\ "/>
    <numFmt numFmtId="172" formatCode="#,##0.000_ ;[Red]\-#,##0.000\ "/>
    <numFmt numFmtId="173" formatCode="_-* #,##0_-;\-* #,##0_-;_-* &quot;-&quot;_-;_-@_-"/>
    <numFmt numFmtId="174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3">
    <xf numFmtId="0" fontId="0" fillId="0" borderId="0" xfId="0"/>
    <xf numFmtId="0" fontId="3" fillId="2" borderId="0" xfId="0" applyFont="1" applyFill="1"/>
    <xf numFmtId="3" fontId="3" fillId="2" borderId="3" xfId="1" applyNumberFormat="1" applyFont="1" applyFill="1" applyBorder="1" applyAlignment="1"/>
    <xf numFmtId="165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8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3" fillId="2" borderId="5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right"/>
    </xf>
    <xf numFmtId="0" fontId="3" fillId="3" borderId="0" xfId="0" applyFont="1" applyFill="1"/>
    <xf numFmtId="0" fontId="3" fillId="3" borderId="1" xfId="0" applyFont="1" applyFill="1" applyBorder="1"/>
    <xf numFmtId="0" fontId="3" fillId="3" borderId="2" xfId="0" applyFont="1" applyFill="1" applyBorder="1"/>
    <xf numFmtId="3" fontId="3" fillId="3" borderId="3" xfId="1" applyNumberFormat="1" applyFont="1" applyFill="1" applyBorder="1" applyAlignment="1"/>
    <xf numFmtId="0" fontId="3" fillId="3" borderId="4" xfId="0" applyFont="1" applyFill="1" applyBorder="1"/>
    <xf numFmtId="10" fontId="3" fillId="3" borderId="5" xfId="0" applyNumberFormat="1" applyFont="1" applyFill="1" applyBorder="1"/>
    <xf numFmtId="164" fontId="3" fillId="3" borderId="5" xfId="0" applyNumberFormat="1" applyFont="1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right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171" fontId="3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0" fontId="3" fillId="0" borderId="0" xfId="2"/>
    <xf numFmtId="0" fontId="2" fillId="2" borderId="0" xfId="2" applyFont="1" applyFill="1" applyAlignment="1">
      <alignment horizontal="center" vertical="center" wrapText="1"/>
    </xf>
    <xf numFmtId="0" fontId="3" fillId="2" borderId="0" xfId="2" applyFill="1" applyAlignment="1">
      <alignment horizontal="right"/>
    </xf>
    <xf numFmtId="0" fontId="3" fillId="2" borderId="0" xfId="2" applyFill="1"/>
    <xf numFmtId="0" fontId="3" fillId="2" borderId="1" xfId="2" applyFill="1" applyBorder="1"/>
    <xf numFmtId="0" fontId="3" fillId="2" borderId="2" xfId="2" applyFill="1" applyBorder="1"/>
    <xf numFmtId="0" fontId="3" fillId="2" borderId="4" xfId="2" applyFill="1" applyBorder="1"/>
    <xf numFmtId="0" fontId="3" fillId="3" borderId="0" xfId="2" applyFill="1"/>
    <xf numFmtId="0" fontId="3" fillId="2" borderId="6" xfId="2" applyFill="1" applyBorder="1"/>
    <xf numFmtId="0" fontId="3" fillId="2" borderId="7" xfId="2" applyFill="1" applyBorder="1"/>
    <xf numFmtId="165" fontId="3" fillId="2" borderId="0" xfId="2" applyNumberFormat="1" applyFill="1"/>
    <xf numFmtId="0" fontId="3" fillId="2" borderId="1" xfId="2" applyFill="1" applyBorder="1" applyAlignment="1">
      <alignment horizontal="center"/>
    </xf>
    <xf numFmtId="0" fontId="3" fillId="2" borderId="2" xfId="2" applyFill="1" applyBorder="1" applyAlignment="1">
      <alignment horizontal="center"/>
    </xf>
    <xf numFmtId="4" fontId="3" fillId="2" borderId="2" xfId="2" applyNumberFormat="1" applyFill="1" applyBorder="1" applyAlignment="1">
      <alignment horizontal="center"/>
    </xf>
    <xf numFmtId="14" fontId="3" fillId="2" borderId="3" xfId="2" applyNumberFormat="1" applyFill="1" applyBorder="1" applyAlignment="1">
      <alignment horizontal="center"/>
    </xf>
    <xf numFmtId="0" fontId="3" fillId="2" borderId="4" xfId="2" applyFill="1" applyBorder="1" applyAlignment="1">
      <alignment horizontal="center"/>
    </xf>
    <xf numFmtId="0" fontId="3" fillId="2" borderId="0" xfId="2" applyFill="1" applyAlignment="1">
      <alignment horizontal="center"/>
    </xf>
    <xf numFmtId="4" fontId="3" fillId="2" borderId="0" xfId="2" applyNumberFormat="1" applyFill="1" applyAlignment="1">
      <alignment horizontal="center"/>
    </xf>
    <xf numFmtId="3" fontId="3" fillId="2" borderId="0" xfId="2" applyNumberFormat="1" applyFill="1" applyAlignment="1">
      <alignment horizontal="center"/>
    </xf>
    <xf numFmtId="14" fontId="3" fillId="2" borderId="5" xfId="2" applyNumberFormat="1" applyFill="1" applyBorder="1" applyAlignment="1">
      <alignment horizontal="center"/>
    </xf>
    <xf numFmtId="0" fontId="3" fillId="2" borderId="6" xfId="2" applyFill="1" applyBorder="1" applyAlignment="1">
      <alignment horizontal="center"/>
    </xf>
    <xf numFmtId="0" fontId="3" fillId="2" borderId="7" xfId="2" applyFill="1" applyBorder="1" applyAlignment="1">
      <alignment horizontal="center"/>
    </xf>
    <xf numFmtId="171" fontId="3" fillId="2" borderId="7" xfId="2" applyNumberFormat="1" applyFill="1" applyBorder="1" applyAlignment="1">
      <alignment horizontal="center"/>
    </xf>
    <xf numFmtId="168" fontId="3" fillId="2" borderId="7" xfId="2" applyNumberFormat="1" applyFill="1" applyBorder="1" applyAlignment="1">
      <alignment horizontal="center"/>
    </xf>
    <xf numFmtId="170" fontId="3" fillId="2" borderId="7" xfId="2" applyNumberFormat="1" applyFill="1" applyBorder="1" applyAlignment="1">
      <alignment horizontal="center"/>
    </xf>
    <xf numFmtId="3" fontId="3" fillId="2" borderId="7" xfId="2" applyNumberFormat="1" applyFill="1" applyBorder="1" applyAlignment="1">
      <alignment horizontal="center"/>
    </xf>
    <xf numFmtId="14" fontId="3" fillId="2" borderId="8" xfId="2" applyNumberFormat="1" applyFill="1" applyBorder="1" applyAlignment="1">
      <alignment horizontal="center"/>
    </xf>
    <xf numFmtId="0" fontId="2" fillId="3" borderId="0" xfId="2" applyFont="1" applyFill="1" applyAlignment="1">
      <alignment horizontal="center" vertical="center" wrapText="1"/>
    </xf>
    <xf numFmtId="0" fontId="3" fillId="3" borderId="0" xfId="2" applyFill="1" applyAlignment="1">
      <alignment horizontal="right"/>
    </xf>
    <xf numFmtId="0" fontId="3" fillId="3" borderId="1" xfId="2" applyFill="1" applyBorder="1"/>
    <xf numFmtId="0" fontId="3" fillId="3" borderId="2" xfId="2" applyFill="1" applyBorder="1"/>
    <xf numFmtId="0" fontId="3" fillId="3" borderId="4" xfId="2" applyFill="1" applyBorder="1"/>
    <xf numFmtId="0" fontId="3" fillId="3" borderId="6" xfId="2" applyFill="1" applyBorder="1"/>
    <xf numFmtId="0" fontId="3" fillId="3" borderId="7" xfId="2" applyFill="1" applyBorder="1"/>
    <xf numFmtId="169" fontId="3" fillId="2" borderId="2" xfId="2" applyNumberFormat="1" applyFill="1" applyBorder="1" applyAlignment="1">
      <alignment horizontal="center"/>
    </xf>
    <xf numFmtId="169" fontId="3" fillId="2" borderId="0" xfId="2" applyNumberFormat="1" applyFill="1" applyAlignment="1">
      <alignment horizontal="center"/>
    </xf>
    <xf numFmtId="172" fontId="3" fillId="2" borderId="0" xfId="2" applyNumberFormat="1" applyFill="1" applyAlignment="1">
      <alignment horizontal="center"/>
    </xf>
    <xf numFmtId="171" fontId="3" fillId="2" borderId="0" xfId="2" applyNumberFormat="1" applyFill="1" applyAlignment="1">
      <alignment horizontal="center"/>
    </xf>
    <xf numFmtId="168" fontId="3" fillId="2" borderId="0" xfId="2" applyNumberFormat="1" applyFill="1" applyAlignment="1">
      <alignment horizontal="center"/>
    </xf>
    <xf numFmtId="167" fontId="3" fillId="2" borderId="0" xfId="2" applyNumberFormat="1" applyFill="1" applyAlignment="1">
      <alignment horizontal="center"/>
    </xf>
    <xf numFmtId="170" fontId="3" fillId="2" borderId="0" xfId="2" applyNumberFormat="1" applyFill="1" applyAlignment="1">
      <alignment horizontal="center"/>
    </xf>
    <xf numFmtId="0" fontId="4" fillId="4" borderId="9" xfId="2" applyFont="1" applyFill="1" applyBorder="1" applyAlignment="1">
      <alignment horizontal="center" vertical="center" wrapText="1"/>
    </xf>
    <xf numFmtId="0" fontId="4" fillId="4" borderId="10" xfId="2" applyFont="1" applyFill="1" applyBorder="1" applyAlignment="1">
      <alignment horizontal="center" vertical="center" wrapText="1"/>
    </xf>
    <xf numFmtId="166" fontId="4" fillId="4" borderId="10" xfId="2" applyNumberFormat="1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3" fillId="0" borderId="2" xfId="2" applyBorder="1"/>
    <xf numFmtId="0" fontId="3" fillId="0" borderId="7" xfId="2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171" fontId="3" fillId="2" borderId="0" xfId="0" applyNumberFormat="1" applyFont="1" applyFill="1" applyAlignment="1">
      <alignment horizontal="center"/>
    </xf>
    <xf numFmtId="168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71" fontId="3" fillId="2" borderId="7" xfId="0" applyNumberFormat="1" applyFont="1" applyFill="1" applyBorder="1" applyAlignment="1">
      <alignment horizontal="center"/>
    </xf>
    <xf numFmtId="168" fontId="3" fillId="2" borderId="7" xfId="0" applyNumberFormat="1" applyFont="1" applyFill="1" applyBorder="1" applyAlignment="1">
      <alignment horizontal="center"/>
    </xf>
    <xf numFmtId="170" fontId="3" fillId="2" borderId="7" xfId="0" applyNumberFormat="1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/>
    </xf>
    <xf numFmtId="14" fontId="3" fillId="2" borderId="8" xfId="0" applyNumberFormat="1" applyFont="1" applyFill="1" applyBorder="1" applyAlignment="1">
      <alignment horizontal="center"/>
    </xf>
    <xf numFmtId="10" fontId="3" fillId="2" borderId="5" xfId="0" applyNumberFormat="1" applyFont="1" applyFill="1" applyBorder="1"/>
    <xf numFmtId="164" fontId="3" fillId="2" borderId="5" xfId="0" applyNumberFormat="1" applyFont="1" applyFill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right"/>
    </xf>
    <xf numFmtId="0" fontId="3" fillId="2" borderId="8" xfId="0" applyFont="1" applyFill="1" applyBorder="1"/>
    <xf numFmtId="167" fontId="3" fillId="2" borderId="2" xfId="0" applyNumberFormat="1" applyFont="1" applyFill="1" applyBorder="1" applyAlignment="1">
      <alignment horizontal="center"/>
    </xf>
    <xf numFmtId="169" fontId="3" fillId="2" borderId="0" xfId="0" applyNumberFormat="1" applyFont="1" applyFill="1" applyAlignment="1">
      <alignment horizontal="center"/>
    </xf>
    <xf numFmtId="170" fontId="3" fillId="2" borderId="2" xfId="0" applyNumberFormat="1" applyFont="1" applyFill="1" applyBorder="1" applyAlignment="1">
      <alignment horizontal="center"/>
    </xf>
    <xf numFmtId="166" fontId="3" fillId="2" borderId="2" xfId="0" applyNumberFormat="1" applyFont="1" applyFill="1" applyBorder="1" applyAlignment="1">
      <alignment horizontal="center"/>
    </xf>
    <xf numFmtId="167" fontId="3" fillId="2" borderId="0" xfId="0" applyNumberFormat="1" applyFont="1" applyFill="1" applyAlignment="1">
      <alignment horizontal="center"/>
    </xf>
    <xf numFmtId="170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41" fontId="3" fillId="2" borderId="2" xfId="5" applyFont="1" applyFill="1" applyBorder="1" applyAlignment="1">
      <alignment horizontal="center"/>
    </xf>
    <xf numFmtId="41" fontId="3" fillId="2" borderId="0" xfId="5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6">
    <cellStyle name="Millares [0]" xfId="5" builtinId="6"/>
    <cellStyle name="Millares [0] 2" xfId="3" xr:uid="{70DFFBB8-E41C-43EE-A5E4-97413C5A6000}"/>
    <cellStyle name="Millares 2" xfId="4" xr:uid="{1FA82603-7DBF-4416-B6BB-85F8436ACD87}"/>
    <cellStyle name="Millares 3" xfId="1" xr:uid="{BC4D2DF5-D725-4144-882C-0BF50FA00503}"/>
    <cellStyle name="Normal" xfId="0" builtinId="0"/>
    <cellStyle name="Normal 2" xfId="2" xr:uid="{59275596-DFF0-4F44-90B7-968D49A47E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444500</xdr:colOff>
      <xdr:row>0</xdr:row>
      <xdr:rowOff>0</xdr:rowOff>
    </xdr:from>
    <xdr:to>
      <xdr:col>10</xdr:col>
      <xdr:colOff>190500</xdr:colOff>
      <xdr:row>3</xdr:row>
      <xdr:rowOff>125294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598418-87AA-1D4A-7F97-DFB85089D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8500" y="0"/>
          <a:ext cx="2178050" cy="617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527050</xdr:colOff>
      <xdr:row>0</xdr:row>
      <xdr:rowOff>38100</xdr:rowOff>
    </xdr:from>
    <xdr:to>
      <xdr:col>10</xdr:col>
      <xdr:colOff>209550</xdr:colOff>
      <xdr:row>4</xdr:row>
      <xdr:rowOff>7819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1B81D9-4BEA-4F38-A68A-7DC4C5656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0" y="38100"/>
          <a:ext cx="2178050" cy="617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330200</xdr:colOff>
      <xdr:row>0</xdr:row>
      <xdr:rowOff>107950</xdr:rowOff>
    </xdr:from>
    <xdr:to>
      <xdr:col>10</xdr:col>
      <xdr:colOff>219075</xdr:colOff>
      <xdr:row>3</xdr:row>
      <xdr:rowOff>172919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EA0C51-3913-4306-A46F-DC1E78787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4200" y="107950"/>
          <a:ext cx="2178050" cy="617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E592E-E38C-4ABB-9243-89F3461A1731}">
  <sheetPr>
    <tabColor rgb="FF92D050"/>
  </sheetPr>
  <dimension ref="B5:XFC65"/>
  <sheetViews>
    <sheetView showGridLines="0" topLeftCell="A43" zoomScale="90" zoomScaleNormal="90" workbookViewId="0">
      <selection activeCell="B17" sqref="B17:J64"/>
    </sheetView>
  </sheetViews>
  <sheetFormatPr baseColWidth="10" defaultColWidth="0" defaultRowHeight="13" outlineLevelCol="1" x14ac:dyDescent="0.3"/>
  <cols>
    <col min="1" max="7" width="10.90625" style="26" customWidth="1"/>
    <col min="8" max="8" width="13" style="26" customWidth="1"/>
    <col min="9" max="11" width="10.90625" style="26" customWidth="1"/>
    <col min="12" max="12" width="10.90625" style="26" hidden="1" outlineLevel="1"/>
    <col min="13" max="16383" width="0" style="26" hidden="1" outlineLevel="1"/>
    <col min="16384" max="16384" width="0" style="26" hidden="1"/>
  </cols>
  <sheetData>
    <row r="5" spans="2:11" ht="14.5" customHeight="1" x14ac:dyDescent="0.35">
      <c r="B5" s="101" t="s">
        <v>18</v>
      </c>
      <c r="C5" s="101"/>
      <c r="D5" s="101"/>
      <c r="E5" s="101"/>
      <c r="F5" s="101"/>
      <c r="G5" s="101"/>
      <c r="H5" s="101"/>
      <c r="I5" s="101"/>
      <c r="J5" s="101"/>
      <c r="K5"/>
    </row>
    <row r="6" spans="2:11" ht="13" customHeight="1" x14ac:dyDescent="0.3">
      <c r="B6" s="101" t="s">
        <v>0</v>
      </c>
      <c r="C6" s="101"/>
      <c r="D6" s="101"/>
      <c r="E6" s="101"/>
      <c r="F6" s="101"/>
      <c r="G6" s="101"/>
      <c r="H6" s="101"/>
      <c r="I6" s="101"/>
      <c r="J6" s="101"/>
    </row>
    <row r="7" spans="2:11" x14ac:dyDescent="0.3">
      <c r="B7" s="27"/>
      <c r="C7" s="27"/>
      <c r="D7" s="27"/>
      <c r="E7" s="27"/>
      <c r="F7" s="27"/>
      <c r="H7" s="28"/>
      <c r="I7" s="29"/>
      <c r="J7" s="29"/>
    </row>
    <row r="8" spans="2:11" x14ac:dyDescent="0.3">
      <c r="B8" s="29"/>
      <c r="C8" s="29"/>
      <c r="D8" s="30" t="s">
        <v>1</v>
      </c>
      <c r="E8" s="31"/>
      <c r="F8" s="31"/>
      <c r="G8" s="71"/>
      <c r="H8" s="2">
        <v>100000</v>
      </c>
      <c r="J8" s="29"/>
    </row>
    <row r="9" spans="2:11" x14ac:dyDescent="0.3">
      <c r="B9" s="29"/>
      <c r="C9" s="29"/>
      <c r="D9" s="32" t="s">
        <v>2</v>
      </c>
      <c r="E9" s="29"/>
      <c r="F9" s="29"/>
      <c r="H9" s="87">
        <v>6.5000000000000002E-2</v>
      </c>
      <c r="I9" s="33"/>
      <c r="J9" s="33"/>
    </row>
    <row r="10" spans="2:11" x14ac:dyDescent="0.3">
      <c r="B10" s="29"/>
      <c r="C10" s="29"/>
      <c r="D10" s="32" t="s">
        <v>3</v>
      </c>
      <c r="E10" s="29"/>
      <c r="F10" s="29"/>
      <c r="H10" s="88">
        <f>TRUNC((1+H9)^(3/12)-1,6)</f>
        <v>1.5868E-2</v>
      </c>
      <c r="I10" s="29"/>
      <c r="J10" s="29"/>
    </row>
    <row r="11" spans="2:11" x14ac:dyDescent="0.3">
      <c r="B11" s="29"/>
      <c r="C11" s="29"/>
      <c r="D11" s="32" t="s">
        <v>4</v>
      </c>
      <c r="E11" s="29"/>
      <c r="F11" s="29"/>
      <c r="H11" s="89">
        <v>48</v>
      </c>
      <c r="I11" s="29"/>
      <c r="J11" s="29"/>
    </row>
    <row r="12" spans="2:11" x14ac:dyDescent="0.3">
      <c r="B12" s="29"/>
      <c r="C12" s="29"/>
      <c r="D12" s="32" t="s">
        <v>5</v>
      </c>
      <c r="E12" s="29"/>
      <c r="F12" s="29"/>
      <c r="H12" s="89">
        <v>0</v>
      </c>
      <c r="I12" s="29"/>
      <c r="J12" s="29"/>
    </row>
    <row r="13" spans="2:11" x14ac:dyDescent="0.3">
      <c r="B13" s="29"/>
      <c r="C13" s="29"/>
      <c r="D13" s="32" t="s">
        <v>6</v>
      </c>
      <c r="E13" s="29"/>
      <c r="F13" s="29"/>
      <c r="H13" s="90" t="s">
        <v>7</v>
      </c>
      <c r="I13" s="29"/>
      <c r="J13" s="29"/>
    </row>
    <row r="14" spans="2:11" x14ac:dyDescent="0.3">
      <c r="B14" s="29"/>
      <c r="C14" s="29"/>
      <c r="D14" s="34" t="s">
        <v>8</v>
      </c>
      <c r="E14" s="35"/>
      <c r="F14" s="35"/>
      <c r="G14" s="72"/>
      <c r="H14" s="91">
        <v>48</v>
      </c>
      <c r="I14" s="29"/>
      <c r="J14" s="29"/>
    </row>
    <row r="15" spans="2:11" x14ac:dyDescent="0.3">
      <c r="B15" s="29"/>
      <c r="C15" s="29"/>
      <c r="D15" s="29"/>
      <c r="E15" s="29"/>
      <c r="F15" s="29"/>
      <c r="G15" s="29"/>
      <c r="H15" s="29"/>
      <c r="I15" s="36"/>
      <c r="J15" s="29"/>
    </row>
    <row r="16" spans="2:11" ht="39" x14ac:dyDescent="0.3">
      <c r="B16" s="67" t="s">
        <v>9</v>
      </c>
      <c r="C16" s="68" t="s">
        <v>10</v>
      </c>
      <c r="D16" s="68" t="s">
        <v>11</v>
      </c>
      <c r="E16" s="68" t="s">
        <v>12</v>
      </c>
      <c r="F16" s="68" t="s">
        <v>13</v>
      </c>
      <c r="G16" s="68" t="s">
        <v>14</v>
      </c>
      <c r="H16" s="68" t="s">
        <v>15</v>
      </c>
      <c r="I16" s="69" t="s">
        <v>16</v>
      </c>
      <c r="J16" s="70" t="s">
        <v>17</v>
      </c>
    </row>
    <row r="17" spans="2:10" x14ac:dyDescent="0.3">
      <c r="B17" s="4">
        <v>1</v>
      </c>
      <c r="C17" s="5">
        <v>1</v>
      </c>
      <c r="D17" s="5">
        <v>1</v>
      </c>
      <c r="E17" s="92">
        <v>1978.5</v>
      </c>
      <c r="F17" s="6">
        <v>5353.67</v>
      </c>
      <c r="G17" s="93">
        <v>7332.17</v>
      </c>
      <c r="H17" s="94"/>
      <c r="I17" s="95">
        <v>94646.33</v>
      </c>
      <c r="J17" s="7">
        <v>46113</v>
      </c>
    </row>
    <row r="18" spans="2:10" x14ac:dyDescent="0.3">
      <c r="B18" s="8">
        <v>2</v>
      </c>
      <c r="C18" s="76">
        <v>2</v>
      </c>
      <c r="D18" s="76">
        <v>2</v>
      </c>
      <c r="E18" s="96">
        <v>1501.8479644399999</v>
      </c>
      <c r="F18" s="78">
        <v>22383.03</v>
      </c>
      <c r="G18" s="93">
        <v>23884.877964439998</v>
      </c>
      <c r="H18" s="97"/>
      <c r="I18" s="98">
        <v>72263.3</v>
      </c>
      <c r="J18" s="9">
        <v>46204</v>
      </c>
    </row>
    <row r="19" spans="2:10" x14ac:dyDescent="0.3">
      <c r="B19" s="8">
        <v>3</v>
      </c>
      <c r="C19" s="76">
        <v>3</v>
      </c>
      <c r="D19" s="76"/>
      <c r="E19" s="96">
        <v>1146.6740444</v>
      </c>
      <c r="F19" s="78">
        <v>0</v>
      </c>
      <c r="G19" s="93">
        <v>1146.6740444</v>
      </c>
      <c r="H19" s="97"/>
      <c r="I19" s="98">
        <v>72263.3</v>
      </c>
      <c r="J19" s="9">
        <v>46296</v>
      </c>
    </row>
    <row r="20" spans="2:10" x14ac:dyDescent="0.3">
      <c r="B20" s="8">
        <v>4</v>
      </c>
      <c r="C20" s="76">
        <v>4</v>
      </c>
      <c r="D20" s="76"/>
      <c r="E20" s="96">
        <v>1146.6740444</v>
      </c>
      <c r="F20" s="78">
        <v>0</v>
      </c>
      <c r="G20" s="93">
        <v>1146.6740444</v>
      </c>
      <c r="H20" s="97"/>
      <c r="I20" s="98">
        <v>72263.3</v>
      </c>
      <c r="J20" s="9">
        <v>46388</v>
      </c>
    </row>
    <row r="21" spans="2:10" x14ac:dyDescent="0.3">
      <c r="B21" s="8">
        <v>5</v>
      </c>
      <c r="C21" s="76">
        <v>5</v>
      </c>
      <c r="D21" s="76"/>
      <c r="E21" s="96">
        <v>1146.6740444</v>
      </c>
      <c r="F21" s="78">
        <v>0</v>
      </c>
      <c r="G21" s="93">
        <v>1146.6740444</v>
      </c>
      <c r="H21" s="97"/>
      <c r="I21" s="98">
        <v>72263.3</v>
      </c>
      <c r="J21" s="9">
        <v>46478</v>
      </c>
    </row>
    <row r="22" spans="2:10" x14ac:dyDescent="0.3">
      <c r="B22" s="8">
        <v>6</v>
      </c>
      <c r="C22" s="76">
        <v>6</v>
      </c>
      <c r="D22" s="76"/>
      <c r="E22" s="96">
        <v>1146.6740444</v>
      </c>
      <c r="F22" s="78">
        <v>0</v>
      </c>
      <c r="G22" s="93">
        <v>1146.6740444</v>
      </c>
      <c r="H22" s="97"/>
      <c r="I22" s="98">
        <v>72263.3</v>
      </c>
      <c r="J22" s="9">
        <v>46569</v>
      </c>
    </row>
    <row r="23" spans="2:10" x14ac:dyDescent="0.3">
      <c r="B23" s="8">
        <v>7</v>
      </c>
      <c r="C23" s="76">
        <v>7</v>
      </c>
      <c r="D23" s="76"/>
      <c r="E23" s="96">
        <v>1146.6740444</v>
      </c>
      <c r="F23" s="78">
        <v>0</v>
      </c>
      <c r="G23" s="93">
        <v>1146.6740444</v>
      </c>
      <c r="H23" s="97"/>
      <c r="I23" s="98">
        <v>72263.3</v>
      </c>
      <c r="J23" s="9">
        <v>46661</v>
      </c>
    </row>
    <row r="24" spans="2:10" x14ac:dyDescent="0.3">
      <c r="B24" s="8">
        <v>8</v>
      </c>
      <c r="C24" s="76">
        <v>8</v>
      </c>
      <c r="D24" s="76"/>
      <c r="E24" s="96">
        <v>1146.6740444</v>
      </c>
      <c r="F24" s="78">
        <v>0</v>
      </c>
      <c r="G24" s="93">
        <v>1146.6740444</v>
      </c>
      <c r="H24" s="97"/>
      <c r="I24" s="98">
        <v>72263.3</v>
      </c>
      <c r="J24" s="9">
        <v>46753</v>
      </c>
    </row>
    <row r="25" spans="2:10" x14ac:dyDescent="0.3">
      <c r="B25" s="8">
        <v>9</v>
      </c>
      <c r="C25" s="76">
        <v>9</v>
      </c>
      <c r="D25" s="76"/>
      <c r="E25" s="96">
        <v>1146.6740444</v>
      </c>
      <c r="F25" s="78">
        <v>0</v>
      </c>
      <c r="G25" s="93">
        <v>1146.6740444</v>
      </c>
      <c r="H25" s="97"/>
      <c r="I25" s="98">
        <v>72263.3</v>
      </c>
      <c r="J25" s="9">
        <v>46844</v>
      </c>
    </row>
    <row r="26" spans="2:10" x14ac:dyDescent="0.3">
      <c r="B26" s="8">
        <v>10</v>
      </c>
      <c r="C26" s="76">
        <v>10</v>
      </c>
      <c r="D26" s="76"/>
      <c r="E26" s="96">
        <v>1146.6740444</v>
      </c>
      <c r="F26" s="78">
        <v>0</v>
      </c>
      <c r="G26" s="93">
        <v>1146.6740444</v>
      </c>
      <c r="H26" s="97"/>
      <c r="I26" s="98">
        <v>72263.3</v>
      </c>
      <c r="J26" s="9">
        <v>46935</v>
      </c>
    </row>
    <row r="27" spans="2:10" x14ac:dyDescent="0.3">
      <c r="B27" s="8">
        <v>11</v>
      </c>
      <c r="C27" s="76">
        <v>11</v>
      </c>
      <c r="D27" s="76"/>
      <c r="E27" s="96">
        <v>1146.6740444</v>
      </c>
      <c r="F27" s="78">
        <v>0</v>
      </c>
      <c r="G27" s="93">
        <v>1146.6740444</v>
      </c>
      <c r="H27" s="97"/>
      <c r="I27" s="98">
        <v>72263.3</v>
      </c>
      <c r="J27" s="9">
        <v>47027</v>
      </c>
    </row>
    <row r="28" spans="2:10" x14ac:dyDescent="0.3">
      <c r="B28" s="8">
        <v>12</v>
      </c>
      <c r="C28" s="76">
        <v>12</v>
      </c>
      <c r="D28" s="76"/>
      <c r="E28" s="96">
        <v>1146.6740444</v>
      </c>
      <c r="F28" s="78">
        <v>0</v>
      </c>
      <c r="G28" s="93">
        <v>1146.6740444</v>
      </c>
      <c r="H28" s="97"/>
      <c r="I28" s="98">
        <v>72263.3</v>
      </c>
      <c r="J28" s="9">
        <v>47119</v>
      </c>
    </row>
    <row r="29" spans="2:10" x14ac:dyDescent="0.3">
      <c r="B29" s="8">
        <v>13</v>
      </c>
      <c r="C29" s="76">
        <v>13</v>
      </c>
      <c r="D29" s="76"/>
      <c r="E29" s="96">
        <v>1146.6740444</v>
      </c>
      <c r="F29" s="78">
        <v>0</v>
      </c>
      <c r="G29" s="93">
        <v>1146.6740444</v>
      </c>
      <c r="H29" s="97"/>
      <c r="I29" s="98">
        <v>72263.3</v>
      </c>
      <c r="J29" s="9">
        <v>47209</v>
      </c>
    </row>
    <row r="30" spans="2:10" x14ac:dyDescent="0.3">
      <c r="B30" s="8">
        <v>14</v>
      </c>
      <c r="C30" s="76">
        <v>14</v>
      </c>
      <c r="D30" s="76"/>
      <c r="E30" s="96">
        <v>1146.6740444</v>
      </c>
      <c r="F30" s="78">
        <v>0</v>
      </c>
      <c r="G30" s="93">
        <v>1146.6740444</v>
      </c>
      <c r="H30" s="97"/>
      <c r="I30" s="98">
        <v>72263.3</v>
      </c>
      <c r="J30" s="9">
        <v>47300</v>
      </c>
    </row>
    <row r="31" spans="2:10" x14ac:dyDescent="0.3">
      <c r="B31" s="8">
        <v>15</v>
      </c>
      <c r="C31" s="76">
        <v>15</v>
      </c>
      <c r="D31" s="76"/>
      <c r="E31" s="96">
        <v>1146.6740444</v>
      </c>
      <c r="F31" s="78">
        <v>0</v>
      </c>
      <c r="G31" s="93">
        <v>1146.6740444</v>
      </c>
      <c r="H31" s="97"/>
      <c r="I31" s="98">
        <v>72263.3</v>
      </c>
      <c r="J31" s="9">
        <v>47392</v>
      </c>
    </row>
    <row r="32" spans="2:10" x14ac:dyDescent="0.3">
      <c r="B32" s="8">
        <v>16</v>
      </c>
      <c r="C32" s="76">
        <v>16</v>
      </c>
      <c r="D32" s="76"/>
      <c r="E32" s="96">
        <v>1146.6740444</v>
      </c>
      <c r="F32" s="78">
        <v>0</v>
      </c>
      <c r="G32" s="93">
        <v>1146.6740444</v>
      </c>
      <c r="H32" s="97"/>
      <c r="I32" s="98">
        <v>72263.3</v>
      </c>
      <c r="J32" s="9">
        <v>47484</v>
      </c>
    </row>
    <row r="33" spans="2:10" x14ac:dyDescent="0.3">
      <c r="B33" s="8">
        <v>17</v>
      </c>
      <c r="C33" s="76">
        <v>17</v>
      </c>
      <c r="D33" s="76"/>
      <c r="E33" s="96">
        <v>1146.6740444</v>
      </c>
      <c r="F33" s="78">
        <v>0</v>
      </c>
      <c r="G33" s="93">
        <v>1146.6740444</v>
      </c>
      <c r="H33" s="97"/>
      <c r="I33" s="98">
        <v>72263.3</v>
      </c>
      <c r="J33" s="9">
        <v>47574</v>
      </c>
    </row>
    <row r="34" spans="2:10" x14ac:dyDescent="0.3">
      <c r="B34" s="8">
        <v>18</v>
      </c>
      <c r="C34" s="76">
        <v>18</v>
      </c>
      <c r="D34" s="76"/>
      <c r="E34" s="96">
        <v>1146.6740444</v>
      </c>
      <c r="F34" s="78">
        <v>0</v>
      </c>
      <c r="G34" s="93">
        <v>1146.6740444</v>
      </c>
      <c r="H34" s="97"/>
      <c r="I34" s="98">
        <v>72263.3</v>
      </c>
      <c r="J34" s="9">
        <v>47665</v>
      </c>
    </row>
    <row r="35" spans="2:10" x14ac:dyDescent="0.3">
      <c r="B35" s="8">
        <v>19</v>
      </c>
      <c r="C35" s="76">
        <v>19</v>
      </c>
      <c r="D35" s="76"/>
      <c r="E35" s="96">
        <v>1146.6740444</v>
      </c>
      <c r="F35" s="78">
        <v>0</v>
      </c>
      <c r="G35" s="93">
        <v>1146.6740444</v>
      </c>
      <c r="H35" s="97"/>
      <c r="I35" s="98">
        <v>72263.3</v>
      </c>
      <c r="J35" s="9">
        <v>47757</v>
      </c>
    </row>
    <row r="36" spans="2:10" x14ac:dyDescent="0.3">
      <c r="B36" s="8">
        <v>20</v>
      </c>
      <c r="C36" s="76">
        <v>20</v>
      </c>
      <c r="D36" s="76"/>
      <c r="E36" s="96">
        <v>1146.6740444</v>
      </c>
      <c r="F36" s="78">
        <v>0</v>
      </c>
      <c r="G36" s="93">
        <v>1146.6740444</v>
      </c>
      <c r="H36" s="97"/>
      <c r="I36" s="98">
        <v>72263.3</v>
      </c>
      <c r="J36" s="9">
        <v>47849</v>
      </c>
    </row>
    <row r="37" spans="2:10" x14ac:dyDescent="0.3">
      <c r="B37" s="8">
        <v>21</v>
      </c>
      <c r="C37" s="76">
        <v>21</v>
      </c>
      <c r="D37" s="76"/>
      <c r="E37" s="96">
        <v>1146.6740444</v>
      </c>
      <c r="F37" s="78">
        <v>0</v>
      </c>
      <c r="G37" s="93">
        <v>1146.6740444</v>
      </c>
      <c r="H37" s="97"/>
      <c r="I37" s="98">
        <v>72263.3</v>
      </c>
      <c r="J37" s="9">
        <v>47939</v>
      </c>
    </row>
    <row r="38" spans="2:10" x14ac:dyDescent="0.3">
      <c r="B38" s="8">
        <v>22</v>
      </c>
      <c r="C38" s="76">
        <v>22</v>
      </c>
      <c r="D38" s="76"/>
      <c r="E38" s="96">
        <v>1146.6740444</v>
      </c>
      <c r="F38" s="78">
        <v>0</v>
      </c>
      <c r="G38" s="93">
        <v>1146.6740444</v>
      </c>
      <c r="H38" s="97"/>
      <c r="I38" s="98">
        <v>72263.3</v>
      </c>
      <c r="J38" s="9">
        <v>48030</v>
      </c>
    </row>
    <row r="39" spans="2:10" x14ac:dyDescent="0.3">
      <c r="B39" s="8">
        <v>23</v>
      </c>
      <c r="C39" s="76">
        <v>23</v>
      </c>
      <c r="D39" s="76"/>
      <c r="E39" s="96">
        <v>1146.6740444</v>
      </c>
      <c r="F39" s="78">
        <v>0</v>
      </c>
      <c r="G39" s="93">
        <v>1146.6740444</v>
      </c>
      <c r="H39" s="97"/>
      <c r="I39" s="98">
        <v>72263.3</v>
      </c>
      <c r="J39" s="9">
        <v>48122</v>
      </c>
    </row>
    <row r="40" spans="2:10" x14ac:dyDescent="0.3">
      <c r="B40" s="8">
        <v>24</v>
      </c>
      <c r="C40" s="76">
        <v>24</v>
      </c>
      <c r="D40" s="76"/>
      <c r="E40" s="96">
        <v>1146.6740444</v>
      </c>
      <c r="F40" s="78">
        <v>0</v>
      </c>
      <c r="G40" s="93">
        <v>1146.6740444</v>
      </c>
      <c r="H40" s="97"/>
      <c r="I40" s="98">
        <v>72263.3</v>
      </c>
      <c r="J40" s="9">
        <v>48214</v>
      </c>
    </row>
    <row r="41" spans="2:10" x14ac:dyDescent="0.3">
      <c r="B41" s="8">
        <v>25</v>
      </c>
      <c r="C41" s="76">
        <v>25</v>
      </c>
      <c r="D41" s="76"/>
      <c r="E41" s="96">
        <v>1146.6740444</v>
      </c>
      <c r="F41" s="78">
        <v>0</v>
      </c>
      <c r="G41" s="93">
        <v>1146.6740444</v>
      </c>
      <c r="H41" s="97"/>
      <c r="I41" s="98">
        <v>72263.3</v>
      </c>
      <c r="J41" s="9">
        <v>48305</v>
      </c>
    </row>
    <row r="42" spans="2:10" x14ac:dyDescent="0.3">
      <c r="B42" s="8">
        <v>26</v>
      </c>
      <c r="C42" s="76">
        <v>26</v>
      </c>
      <c r="D42" s="76"/>
      <c r="E42" s="96">
        <v>1146.6740444</v>
      </c>
      <c r="F42" s="78">
        <v>0</v>
      </c>
      <c r="G42" s="93">
        <v>1146.6740444</v>
      </c>
      <c r="H42" s="97"/>
      <c r="I42" s="98">
        <v>72263.3</v>
      </c>
      <c r="J42" s="9">
        <v>48396</v>
      </c>
    </row>
    <row r="43" spans="2:10" x14ac:dyDescent="0.3">
      <c r="B43" s="8">
        <v>27</v>
      </c>
      <c r="C43" s="76">
        <v>27</v>
      </c>
      <c r="D43" s="76"/>
      <c r="E43" s="96">
        <v>1146.6740444</v>
      </c>
      <c r="F43" s="78">
        <v>0</v>
      </c>
      <c r="G43" s="93">
        <v>1146.6740444</v>
      </c>
      <c r="H43" s="97"/>
      <c r="I43" s="98">
        <v>72263.3</v>
      </c>
      <c r="J43" s="9">
        <v>48488</v>
      </c>
    </row>
    <row r="44" spans="2:10" x14ac:dyDescent="0.3">
      <c r="B44" s="8">
        <v>28</v>
      </c>
      <c r="C44" s="76">
        <v>28</v>
      </c>
      <c r="D44" s="76"/>
      <c r="E44" s="96">
        <v>1146.6740444</v>
      </c>
      <c r="F44" s="78">
        <v>0</v>
      </c>
      <c r="G44" s="93">
        <v>1146.6740444</v>
      </c>
      <c r="H44" s="97"/>
      <c r="I44" s="98">
        <v>72263.3</v>
      </c>
      <c r="J44" s="9">
        <v>48580</v>
      </c>
    </row>
    <row r="45" spans="2:10" x14ac:dyDescent="0.3">
      <c r="B45" s="8">
        <v>29</v>
      </c>
      <c r="C45" s="76">
        <v>29</v>
      </c>
      <c r="D45" s="76"/>
      <c r="E45" s="96">
        <v>1146.6740444</v>
      </c>
      <c r="F45" s="78">
        <v>0</v>
      </c>
      <c r="G45" s="93">
        <v>1146.6740444</v>
      </c>
      <c r="H45" s="97"/>
      <c r="I45" s="98">
        <v>72263.3</v>
      </c>
      <c r="J45" s="9">
        <v>48670</v>
      </c>
    </row>
    <row r="46" spans="2:10" x14ac:dyDescent="0.3">
      <c r="B46" s="8">
        <v>30</v>
      </c>
      <c r="C46" s="76">
        <v>30</v>
      </c>
      <c r="D46" s="76"/>
      <c r="E46" s="96">
        <v>1146.6740444</v>
      </c>
      <c r="F46" s="78">
        <v>0</v>
      </c>
      <c r="G46" s="93">
        <v>1146.6740444</v>
      </c>
      <c r="H46" s="97"/>
      <c r="I46" s="98">
        <v>72263.3</v>
      </c>
      <c r="J46" s="9">
        <v>48761</v>
      </c>
    </row>
    <row r="47" spans="2:10" x14ac:dyDescent="0.3">
      <c r="B47" s="8">
        <v>31</v>
      </c>
      <c r="C47" s="76">
        <v>31</v>
      </c>
      <c r="D47" s="76"/>
      <c r="E47" s="96">
        <v>1146.6740444</v>
      </c>
      <c r="F47" s="78">
        <v>0</v>
      </c>
      <c r="G47" s="93">
        <v>1146.6740444</v>
      </c>
      <c r="H47" s="97"/>
      <c r="I47" s="98">
        <v>72263.3</v>
      </c>
      <c r="J47" s="9">
        <v>48853</v>
      </c>
    </row>
    <row r="48" spans="2:10" x14ac:dyDescent="0.3">
      <c r="B48" s="8">
        <v>32</v>
      </c>
      <c r="C48" s="76">
        <v>32</v>
      </c>
      <c r="D48" s="76"/>
      <c r="E48" s="96">
        <v>1146.6740444</v>
      </c>
      <c r="F48" s="78">
        <v>0</v>
      </c>
      <c r="G48" s="93">
        <v>1146.6740444</v>
      </c>
      <c r="H48" s="97"/>
      <c r="I48" s="98">
        <v>72263.3</v>
      </c>
      <c r="J48" s="9">
        <v>48945</v>
      </c>
    </row>
    <row r="49" spans="2:10" x14ac:dyDescent="0.3">
      <c r="B49" s="8">
        <v>33</v>
      </c>
      <c r="C49" s="76">
        <v>33</v>
      </c>
      <c r="D49" s="76"/>
      <c r="E49" s="96">
        <v>1146.6740444</v>
      </c>
      <c r="F49" s="78">
        <v>0</v>
      </c>
      <c r="G49" s="93">
        <v>1146.6740444</v>
      </c>
      <c r="H49" s="97"/>
      <c r="I49" s="98">
        <v>72263.3</v>
      </c>
      <c r="J49" s="9">
        <v>49035</v>
      </c>
    </row>
    <row r="50" spans="2:10" x14ac:dyDescent="0.3">
      <c r="B50" s="8">
        <v>34</v>
      </c>
      <c r="C50" s="76">
        <v>34</v>
      </c>
      <c r="D50" s="76"/>
      <c r="E50" s="96">
        <v>1146.6740444</v>
      </c>
      <c r="F50" s="78">
        <v>0</v>
      </c>
      <c r="G50" s="93">
        <v>1146.6740444</v>
      </c>
      <c r="H50" s="97"/>
      <c r="I50" s="98">
        <v>72263.3</v>
      </c>
      <c r="J50" s="9">
        <v>49126</v>
      </c>
    </row>
    <row r="51" spans="2:10" x14ac:dyDescent="0.3">
      <c r="B51" s="8">
        <v>35</v>
      </c>
      <c r="C51" s="76">
        <v>35</v>
      </c>
      <c r="D51" s="76"/>
      <c r="E51" s="96">
        <v>1146.6740444</v>
      </c>
      <c r="F51" s="78">
        <v>0</v>
      </c>
      <c r="G51" s="93">
        <v>1146.6740444</v>
      </c>
      <c r="H51" s="97"/>
      <c r="I51" s="98">
        <v>72263.3</v>
      </c>
      <c r="J51" s="9">
        <v>49218</v>
      </c>
    </row>
    <row r="52" spans="2:10" x14ac:dyDescent="0.3">
      <c r="B52" s="8">
        <v>36</v>
      </c>
      <c r="C52" s="76">
        <v>36</v>
      </c>
      <c r="D52" s="76"/>
      <c r="E52" s="96">
        <v>1146.6740444</v>
      </c>
      <c r="F52" s="78">
        <v>0</v>
      </c>
      <c r="G52" s="93">
        <v>1146.6740444</v>
      </c>
      <c r="H52" s="97"/>
      <c r="I52" s="98">
        <v>72263.3</v>
      </c>
      <c r="J52" s="9">
        <v>49310</v>
      </c>
    </row>
    <row r="53" spans="2:10" x14ac:dyDescent="0.3">
      <c r="B53" s="8">
        <v>37</v>
      </c>
      <c r="C53" s="76">
        <v>37</v>
      </c>
      <c r="D53" s="76"/>
      <c r="E53" s="96">
        <v>1146.6740444</v>
      </c>
      <c r="F53" s="78">
        <v>0</v>
      </c>
      <c r="G53" s="93">
        <v>1146.6740444</v>
      </c>
      <c r="H53" s="97"/>
      <c r="I53" s="98">
        <v>72263.3</v>
      </c>
      <c r="J53" s="9">
        <v>49400</v>
      </c>
    </row>
    <row r="54" spans="2:10" x14ac:dyDescent="0.3">
      <c r="B54" s="8">
        <v>38</v>
      </c>
      <c r="C54" s="76">
        <v>38</v>
      </c>
      <c r="D54" s="76"/>
      <c r="E54" s="96">
        <v>1146.6740444</v>
      </c>
      <c r="F54" s="78">
        <v>0</v>
      </c>
      <c r="G54" s="93">
        <v>1146.6740444</v>
      </c>
      <c r="H54" s="97"/>
      <c r="I54" s="98">
        <v>72263.3</v>
      </c>
      <c r="J54" s="9">
        <v>49491</v>
      </c>
    </row>
    <row r="55" spans="2:10" x14ac:dyDescent="0.3">
      <c r="B55" s="8">
        <v>39</v>
      </c>
      <c r="C55" s="76">
        <v>39</v>
      </c>
      <c r="D55" s="76"/>
      <c r="E55" s="96">
        <v>1146.6740444</v>
      </c>
      <c r="F55" s="78">
        <v>0</v>
      </c>
      <c r="G55" s="93">
        <v>1146.6740444</v>
      </c>
      <c r="H55" s="97"/>
      <c r="I55" s="98">
        <v>72263.3</v>
      </c>
      <c r="J55" s="9">
        <v>49583</v>
      </c>
    </row>
    <row r="56" spans="2:10" x14ac:dyDescent="0.3">
      <c r="B56" s="8">
        <v>40</v>
      </c>
      <c r="C56" s="76">
        <v>40</v>
      </c>
      <c r="D56" s="76"/>
      <c r="E56" s="96">
        <v>1146.6740444</v>
      </c>
      <c r="F56" s="78">
        <v>0</v>
      </c>
      <c r="G56" s="93">
        <v>1146.6740444</v>
      </c>
      <c r="H56" s="97"/>
      <c r="I56" s="98">
        <v>72263.3</v>
      </c>
      <c r="J56" s="9">
        <v>49675</v>
      </c>
    </row>
    <row r="57" spans="2:10" x14ac:dyDescent="0.3">
      <c r="B57" s="8">
        <v>41</v>
      </c>
      <c r="C57" s="76">
        <v>41</v>
      </c>
      <c r="D57" s="76"/>
      <c r="E57" s="96">
        <v>1146.6740444</v>
      </c>
      <c r="F57" s="78">
        <v>0</v>
      </c>
      <c r="G57" s="93">
        <v>1146.6740444</v>
      </c>
      <c r="H57" s="97"/>
      <c r="I57" s="98">
        <v>72263.3</v>
      </c>
      <c r="J57" s="9">
        <v>49766</v>
      </c>
    </row>
    <row r="58" spans="2:10" x14ac:dyDescent="0.3">
      <c r="B58" s="8">
        <v>42</v>
      </c>
      <c r="C58" s="76">
        <v>42</v>
      </c>
      <c r="D58" s="76"/>
      <c r="E58" s="96">
        <v>1146.6740444</v>
      </c>
      <c r="F58" s="78">
        <v>0</v>
      </c>
      <c r="G58" s="93">
        <v>1146.6740444</v>
      </c>
      <c r="H58" s="97"/>
      <c r="I58" s="98">
        <v>72263.3</v>
      </c>
      <c r="J58" s="9">
        <v>49857</v>
      </c>
    </row>
    <row r="59" spans="2:10" x14ac:dyDescent="0.3">
      <c r="B59" s="8">
        <v>43</v>
      </c>
      <c r="C59" s="76">
        <v>43</v>
      </c>
      <c r="D59" s="76"/>
      <c r="E59" s="96">
        <v>1146.6740444</v>
      </c>
      <c r="F59" s="78">
        <v>0</v>
      </c>
      <c r="G59" s="93">
        <v>1146.6740444</v>
      </c>
      <c r="H59" s="97"/>
      <c r="I59" s="98">
        <v>72263.3</v>
      </c>
      <c r="J59" s="9">
        <v>49949</v>
      </c>
    </row>
    <row r="60" spans="2:10" x14ac:dyDescent="0.3">
      <c r="B60" s="8">
        <v>44</v>
      </c>
      <c r="C60" s="76">
        <v>44</v>
      </c>
      <c r="D60" s="76"/>
      <c r="E60" s="96">
        <v>1146.6740444</v>
      </c>
      <c r="F60" s="78">
        <v>0</v>
      </c>
      <c r="G60" s="93">
        <v>1146.6740444</v>
      </c>
      <c r="H60" s="97"/>
      <c r="I60" s="98">
        <v>72263.3</v>
      </c>
      <c r="J60" s="9">
        <v>50041</v>
      </c>
    </row>
    <row r="61" spans="2:10" x14ac:dyDescent="0.3">
      <c r="B61" s="8">
        <v>45</v>
      </c>
      <c r="C61" s="76">
        <v>45</v>
      </c>
      <c r="D61" s="76"/>
      <c r="E61" s="96">
        <v>1146.6740444</v>
      </c>
      <c r="F61" s="78">
        <v>0</v>
      </c>
      <c r="G61" s="93">
        <v>1146.6740444</v>
      </c>
      <c r="H61" s="97"/>
      <c r="I61" s="98">
        <v>72263.3</v>
      </c>
      <c r="J61" s="9">
        <v>50131</v>
      </c>
    </row>
    <row r="62" spans="2:10" x14ac:dyDescent="0.3">
      <c r="B62" s="8">
        <v>46</v>
      </c>
      <c r="C62" s="76">
        <v>46</v>
      </c>
      <c r="D62" s="76"/>
      <c r="E62" s="96">
        <v>1146.6740444</v>
      </c>
      <c r="F62" s="78">
        <v>0</v>
      </c>
      <c r="G62" s="93">
        <v>1146.6740444</v>
      </c>
      <c r="H62" s="97"/>
      <c r="I62" s="98">
        <v>72263.3</v>
      </c>
      <c r="J62" s="9">
        <v>50222</v>
      </c>
    </row>
    <row r="63" spans="2:10" x14ac:dyDescent="0.3">
      <c r="B63" s="8">
        <v>47</v>
      </c>
      <c r="C63" s="76">
        <v>47</v>
      </c>
      <c r="D63" s="76"/>
      <c r="E63" s="96">
        <v>1146.6740444</v>
      </c>
      <c r="F63" s="78">
        <v>0</v>
      </c>
      <c r="G63" s="93">
        <v>1146.6740444</v>
      </c>
      <c r="H63" s="97"/>
      <c r="I63" s="98">
        <v>72263.3</v>
      </c>
      <c r="J63" s="9">
        <v>50314</v>
      </c>
    </row>
    <row r="64" spans="2:10" x14ac:dyDescent="0.3">
      <c r="B64" s="8">
        <v>48</v>
      </c>
      <c r="C64" s="76">
        <v>48</v>
      </c>
      <c r="D64" s="76">
        <v>3</v>
      </c>
      <c r="E64" s="96">
        <v>1146.6740444</v>
      </c>
      <c r="F64" s="78">
        <v>72263.3</v>
      </c>
      <c r="G64" s="93">
        <v>73409.974044400005</v>
      </c>
      <c r="H64" s="97"/>
      <c r="I64" s="79">
        <v>0</v>
      </c>
      <c r="J64" s="9">
        <v>50406</v>
      </c>
    </row>
    <row r="65" spans="2:10" x14ac:dyDescent="0.3">
      <c r="B65" s="80"/>
      <c r="C65" s="81"/>
      <c r="D65" s="81"/>
      <c r="E65" s="82"/>
      <c r="F65" s="83"/>
      <c r="G65" s="82"/>
      <c r="H65" s="84"/>
      <c r="I65" s="85"/>
      <c r="J65" s="86"/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5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A335E-6986-4771-87E6-A5F99180F384}">
  <sheetPr>
    <tabColor theme="0"/>
  </sheetPr>
  <dimension ref="B5:XFB65"/>
  <sheetViews>
    <sheetView showGridLines="0" tabSelected="1" topLeftCell="A28" zoomScale="90" zoomScaleNormal="90" workbookViewId="0">
      <selection activeCell="B17" sqref="B17:J64"/>
    </sheetView>
  </sheetViews>
  <sheetFormatPr baseColWidth="10" defaultColWidth="0" defaultRowHeight="13" outlineLevelCol="1" x14ac:dyDescent="0.3"/>
  <cols>
    <col min="1" max="5" width="10.90625" style="26" customWidth="1"/>
    <col min="6" max="6" width="11.54296875" style="26" customWidth="1"/>
    <col min="7" max="7" width="14.54296875" style="26" customWidth="1"/>
    <col min="8" max="8" width="13.90625" style="26" customWidth="1"/>
    <col min="9" max="11" width="10.90625" style="26" customWidth="1"/>
    <col min="12" max="16382" width="0" style="26" hidden="1" outlineLevel="1"/>
    <col min="16383" max="16384" width="0" style="26" hidden="1"/>
  </cols>
  <sheetData>
    <row r="5" spans="2:11" x14ac:dyDescent="0.3">
      <c r="B5" s="101" t="s">
        <v>19</v>
      </c>
      <c r="C5" s="101"/>
      <c r="D5" s="101"/>
      <c r="E5" s="101"/>
      <c r="F5" s="101"/>
      <c r="G5" s="101"/>
      <c r="H5" s="101"/>
      <c r="I5" s="101"/>
      <c r="J5" s="101"/>
    </row>
    <row r="6" spans="2:11" x14ac:dyDescent="0.3">
      <c r="B6" s="102" t="s">
        <v>0</v>
      </c>
      <c r="C6" s="102"/>
      <c r="D6" s="102"/>
      <c r="E6" s="102"/>
      <c r="F6" s="102"/>
      <c r="G6" s="102"/>
      <c r="H6" s="102"/>
      <c r="I6" s="102"/>
      <c r="J6" s="102"/>
    </row>
    <row r="7" spans="2:11" x14ac:dyDescent="0.3">
      <c r="B7" s="53"/>
      <c r="C7" s="53"/>
      <c r="D7" s="53"/>
      <c r="E7" s="53"/>
      <c r="F7" s="53"/>
      <c r="G7" s="53"/>
      <c r="H7" s="54"/>
      <c r="I7" s="33"/>
      <c r="J7" s="33"/>
    </row>
    <row r="8" spans="2:11" x14ac:dyDescent="0.3">
      <c r="B8" s="33"/>
      <c r="C8" s="33"/>
      <c r="D8" s="55" t="s">
        <v>1</v>
      </c>
      <c r="E8" s="56"/>
      <c r="F8" s="56"/>
      <c r="G8" s="56"/>
      <c r="H8" s="15">
        <v>100000</v>
      </c>
      <c r="I8" s="54"/>
      <c r="J8" s="33"/>
      <c r="K8" s="33"/>
    </row>
    <row r="9" spans="2:11" x14ac:dyDescent="0.3">
      <c r="B9" s="33"/>
      <c r="C9" s="33"/>
      <c r="D9" s="57" t="s">
        <v>2</v>
      </c>
      <c r="E9" s="33"/>
      <c r="F9" s="33"/>
      <c r="G9" s="33"/>
      <c r="H9" s="17">
        <v>8.5000000000000006E-2</v>
      </c>
      <c r="I9" s="54"/>
      <c r="J9" s="33"/>
      <c r="K9" s="33"/>
    </row>
    <row r="10" spans="2:11" x14ac:dyDescent="0.3">
      <c r="B10" s="33"/>
      <c r="C10" s="33"/>
      <c r="D10" s="57" t="s">
        <v>3</v>
      </c>
      <c r="E10" s="33"/>
      <c r="F10" s="33"/>
      <c r="G10" s="33"/>
      <c r="H10" s="18">
        <f>TRUNC((1+H9)^(3/12)-1,6)</f>
        <v>2.0604000000000001E-2</v>
      </c>
      <c r="I10" s="54"/>
      <c r="J10" s="33"/>
      <c r="K10" s="33"/>
    </row>
    <row r="11" spans="2:11" x14ac:dyDescent="0.3">
      <c r="B11" s="33"/>
      <c r="C11" s="33"/>
      <c r="D11" s="57" t="s">
        <v>4</v>
      </c>
      <c r="E11" s="33"/>
      <c r="F11" s="33"/>
      <c r="G11" s="33"/>
      <c r="H11" s="19">
        <v>48</v>
      </c>
      <c r="I11" s="54"/>
      <c r="K11" s="33"/>
    </row>
    <row r="12" spans="2:11" x14ac:dyDescent="0.3">
      <c r="B12" s="33"/>
      <c r="C12" s="33"/>
      <c r="D12" s="57" t="s">
        <v>5</v>
      </c>
      <c r="E12" s="33"/>
      <c r="F12" s="33"/>
      <c r="G12" s="33"/>
      <c r="H12" s="19">
        <v>47</v>
      </c>
      <c r="I12" s="54"/>
      <c r="J12" s="33"/>
      <c r="K12" s="33"/>
    </row>
    <row r="13" spans="2:11" x14ac:dyDescent="0.3">
      <c r="B13" s="33"/>
      <c r="C13" s="33"/>
      <c r="D13" s="57" t="s">
        <v>6</v>
      </c>
      <c r="E13" s="33"/>
      <c r="F13" s="33"/>
      <c r="G13" s="33"/>
      <c r="H13" s="20" t="s">
        <v>7</v>
      </c>
      <c r="I13" s="54"/>
      <c r="J13" s="33"/>
      <c r="K13" s="33"/>
    </row>
    <row r="14" spans="2:11" x14ac:dyDescent="0.3">
      <c r="B14" s="33"/>
      <c r="C14" s="33"/>
      <c r="D14" s="58" t="s">
        <v>8</v>
      </c>
      <c r="E14" s="59"/>
      <c r="F14" s="59"/>
      <c r="G14" s="59"/>
      <c r="H14" s="23">
        <v>1</v>
      </c>
      <c r="I14" s="33"/>
      <c r="J14" s="33"/>
      <c r="K14" s="33"/>
    </row>
    <row r="15" spans="2:11" x14ac:dyDescent="0.3">
      <c r="B15" s="29"/>
      <c r="C15" s="29"/>
      <c r="D15" s="29"/>
      <c r="E15" s="29"/>
      <c r="F15" s="29"/>
      <c r="G15" s="29"/>
      <c r="H15" s="29"/>
      <c r="I15" s="36"/>
      <c r="J15" s="29"/>
    </row>
    <row r="16" spans="2:11" ht="39" x14ac:dyDescent="0.3">
      <c r="B16" s="67" t="s">
        <v>9</v>
      </c>
      <c r="C16" s="68" t="s">
        <v>10</v>
      </c>
      <c r="D16" s="68" t="s">
        <v>11</v>
      </c>
      <c r="E16" s="68" t="s">
        <v>12</v>
      </c>
      <c r="F16" s="68" t="s">
        <v>13</v>
      </c>
      <c r="G16" s="68" t="s">
        <v>14</v>
      </c>
      <c r="H16" s="68" t="s">
        <v>15</v>
      </c>
      <c r="I16" s="68" t="s">
        <v>16</v>
      </c>
      <c r="J16" s="70" t="s">
        <v>17</v>
      </c>
    </row>
    <row r="17" spans="2:10" x14ac:dyDescent="0.3">
      <c r="B17" s="37">
        <v>1</v>
      </c>
      <c r="C17" s="38">
        <v>1</v>
      </c>
      <c r="D17" s="38"/>
      <c r="E17" s="63">
        <v>2570.5</v>
      </c>
      <c r="F17" s="99"/>
      <c r="G17" s="63">
        <v>2570.5</v>
      </c>
      <c r="H17" s="60">
        <v>0</v>
      </c>
      <c r="I17" s="39">
        <v>100000</v>
      </c>
      <c r="J17" s="40">
        <v>46113</v>
      </c>
    </row>
    <row r="18" spans="2:10" x14ac:dyDescent="0.3">
      <c r="B18" s="41">
        <v>2</v>
      </c>
      <c r="C18" s="42">
        <v>2</v>
      </c>
      <c r="D18" s="42"/>
      <c r="E18" s="63">
        <v>2060.4</v>
      </c>
      <c r="F18" s="100"/>
      <c r="G18" s="63">
        <v>2060.4</v>
      </c>
      <c r="H18" s="61">
        <v>0</v>
      </c>
      <c r="I18" s="43">
        <v>100000</v>
      </c>
      <c r="J18" s="45">
        <v>46204</v>
      </c>
    </row>
    <row r="19" spans="2:10" x14ac:dyDescent="0.3">
      <c r="B19" s="41">
        <v>3</v>
      </c>
      <c r="C19" s="42"/>
      <c r="D19" s="42"/>
      <c r="E19" s="63">
        <v>0</v>
      </c>
      <c r="F19" s="100"/>
      <c r="G19" s="63">
        <v>0</v>
      </c>
      <c r="H19" s="62">
        <v>2060.4</v>
      </c>
      <c r="I19" s="43">
        <v>102060.4</v>
      </c>
      <c r="J19" s="45">
        <v>46296</v>
      </c>
    </row>
    <row r="20" spans="2:10" x14ac:dyDescent="0.3">
      <c r="B20" s="41">
        <v>4</v>
      </c>
      <c r="C20" s="42"/>
      <c r="D20" s="42"/>
      <c r="E20" s="63">
        <v>0</v>
      </c>
      <c r="F20" s="100"/>
      <c r="G20" s="63">
        <v>0</v>
      </c>
      <c r="H20" s="61">
        <v>2102.85</v>
      </c>
      <c r="I20" s="43">
        <v>104163.25</v>
      </c>
      <c r="J20" s="45">
        <v>46388</v>
      </c>
    </row>
    <row r="21" spans="2:10" x14ac:dyDescent="0.3">
      <c r="B21" s="41">
        <v>5</v>
      </c>
      <c r="C21" s="42"/>
      <c r="D21" s="42"/>
      <c r="E21" s="63">
        <v>0</v>
      </c>
      <c r="F21" s="100"/>
      <c r="G21" s="63">
        <v>0</v>
      </c>
      <c r="H21" s="61">
        <v>2146.17</v>
      </c>
      <c r="I21" s="43">
        <v>106309.42</v>
      </c>
      <c r="J21" s="45">
        <v>46478</v>
      </c>
    </row>
    <row r="22" spans="2:10" x14ac:dyDescent="0.3">
      <c r="B22" s="41">
        <v>6</v>
      </c>
      <c r="C22" s="42"/>
      <c r="D22" s="42"/>
      <c r="E22" s="63">
        <v>0</v>
      </c>
      <c r="F22" s="100"/>
      <c r="G22" s="63">
        <v>0</v>
      </c>
      <c r="H22" s="61">
        <v>2190.39</v>
      </c>
      <c r="I22" s="43">
        <v>108499.81</v>
      </c>
      <c r="J22" s="45">
        <v>46569</v>
      </c>
    </row>
    <row r="23" spans="2:10" x14ac:dyDescent="0.3">
      <c r="B23" s="41">
        <v>7</v>
      </c>
      <c r="C23" s="42"/>
      <c r="D23" s="42"/>
      <c r="E23" s="63">
        <v>0</v>
      </c>
      <c r="F23" s="100"/>
      <c r="G23" s="63">
        <v>0</v>
      </c>
      <c r="H23" s="61">
        <v>2235.5300000000002</v>
      </c>
      <c r="I23" s="43">
        <v>110735.34</v>
      </c>
      <c r="J23" s="45">
        <v>46661</v>
      </c>
    </row>
    <row r="24" spans="2:10" x14ac:dyDescent="0.3">
      <c r="B24" s="41">
        <v>8</v>
      </c>
      <c r="C24" s="42"/>
      <c r="D24" s="42"/>
      <c r="E24" s="63">
        <v>0</v>
      </c>
      <c r="F24" s="63"/>
      <c r="G24" s="63">
        <v>0</v>
      </c>
      <c r="H24" s="61">
        <v>2281.59</v>
      </c>
      <c r="I24" s="43">
        <v>113016.93</v>
      </c>
      <c r="J24" s="45">
        <v>46753</v>
      </c>
    </row>
    <row r="25" spans="2:10" x14ac:dyDescent="0.3">
      <c r="B25" s="41">
        <v>9</v>
      </c>
      <c r="C25" s="42"/>
      <c r="D25" s="42"/>
      <c r="E25" s="63">
        <v>0</v>
      </c>
      <c r="F25" s="63"/>
      <c r="G25" s="63">
        <v>0</v>
      </c>
      <c r="H25" s="61">
        <v>2328.6</v>
      </c>
      <c r="I25" s="43">
        <v>115345.53</v>
      </c>
      <c r="J25" s="45">
        <v>46844</v>
      </c>
    </row>
    <row r="26" spans="2:10" x14ac:dyDescent="0.3">
      <c r="B26" s="41">
        <v>10</v>
      </c>
      <c r="C26" s="42"/>
      <c r="D26" s="42"/>
      <c r="E26" s="63">
        <v>0</v>
      </c>
      <c r="F26" s="63"/>
      <c r="G26" s="63">
        <v>0</v>
      </c>
      <c r="H26" s="61">
        <v>2376.5700000000002</v>
      </c>
      <c r="I26" s="43">
        <v>117722.1</v>
      </c>
      <c r="J26" s="45">
        <v>46935</v>
      </c>
    </row>
    <row r="27" spans="2:10" x14ac:dyDescent="0.3">
      <c r="B27" s="41">
        <v>11</v>
      </c>
      <c r="C27" s="42"/>
      <c r="D27" s="42"/>
      <c r="E27" s="63">
        <v>0</v>
      </c>
      <c r="F27" s="63"/>
      <c r="G27" s="63">
        <v>0</v>
      </c>
      <c r="H27" s="61">
        <v>2425.54</v>
      </c>
      <c r="I27" s="43">
        <v>120147.64</v>
      </c>
      <c r="J27" s="45">
        <v>47027</v>
      </c>
    </row>
    <row r="28" spans="2:10" x14ac:dyDescent="0.3">
      <c r="B28" s="41">
        <v>12</v>
      </c>
      <c r="C28" s="42"/>
      <c r="D28" s="42"/>
      <c r="E28" s="63">
        <v>0</v>
      </c>
      <c r="F28" s="63"/>
      <c r="G28" s="63">
        <v>0</v>
      </c>
      <c r="H28" s="61">
        <v>2475.52</v>
      </c>
      <c r="I28" s="43">
        <v>122623.16</v>
      </c>
      <c r="J28" s="45">
        <v>47119</v>
      </c>
    </row>
    <row r="29" spans="2:10" x14ac:dyDescent="0.3">
      <c r="B29" s="41">
        <v>13</v>
      </c>
      <c r="C29" s="42"/>
      <c r="D29" s="42"/>
      <c r="E29" s="63">
        <v>0</v>
      </c>
      <c r="F29" s="63"/>
      <c r="G29" s="63">
        <v>0</v>
      </c>
      <c r="H29" s="61">
        <v>2526.52</v>
      </c>
      <c r="I29" s="43">
        <v>125149.68000000001</v>
      </c>
      <c r="J29" s="45">
        <v>47209</v>
      </c>
    </row>
    <row r="30" spans="2:10" x14ac:dyDescent="0.3">
      <c r="B30" s="41">
        <v>14</v>
      </c>
      <c r="C30" s="42"/>
      <c r="D30" s="42"/>
      <c r="E30" s="63">
        <v>0</v>
      </c>
      <c r="F30" s="63"/>
      <c r="G30" s="63">
        <v>0</v>
      </c>
      <c r="H30" s="61">
        <v>2578.58</v>
      </c>
      <c r="I30" s="43">
        <v>127728.26000000001</v>
      </c>
      <c r="J30" s="45">
        <v>47300</v>
      </c>
    </row>
    <row r="31" spans="2:10" x14ac:dyDescent="0.3">
      <c r="B31" s="41">
        <v>15</v>
      </c>
      <c r="C31" s="42"/>
      <c r="D31" s="42"/>
      <c r="E31" s="63">
        <v>0</v>
      </c>
      <c r="F31" s="63"/>
      <c r="G31" s="63">
        <v>0</v>
      </c>
      <c r="H31" s="61">
        <v>2631.71</v>
      </c>
      <c r="I31" s="43">
        <v>130359.97000000002</v>
      </c>
      <c r="J31" s="45">
        <v>47392</v>
      </c>
    </row>
    <row r="32" spans="2:10" x14ac:dyDescent="0.3">
      <c r="B32" s="41">
        <v>16</v>
      </c>
      <c r="C32" s="42"/>
      <c r="D32" s="42"/>
      <c r="E32" s="63">
        <v>0</v>
      </c>
      <c r="F32" s="63"/>
      <c r="G32" s="63">
        <v>0</v>
      </c>
      <c r="H32" s="61">
        <v>2685.93</v>
      </c>
      <c r="I32" s="43">
        <v>133045.90000000002</v>
      </c>
      <c r="J32" s="45">
        <v>47484</v>
      </c>
    </row>
    <row r="33" spans="2:10" x14ac:dyDescent="0.3">
      <c r="B33" s="41">
        <v>17</v>
      </c>
      <c r="C33" s="42"/>
      <c r="D33" s="42"/>
      <c r="E33" s="63">
        <v>0</v>
      </c>
      <c r="F33" s="63"/>
      <c r="G33" s="63">
        <v>0</v>
      </c>
      <c r="H33" s="61">
        <v>2741.27</v>
      </c>
      <c r="I33" s="43">
        <v>135787.17000000001</v>
      </c>
      <c r="J33" s="45">
        <v>47574</v>
      </c>
    </row>
    <row r="34" spans="2:10" x14ac:dyDescent="0.3">
      <c r="B34" s="41">
        <v>18</v>
      </c>
      <c r="C34" s="42"/>
      <c r="D34" s="42"/>
      <c r="E34" s="63">
        <v>0</v>
      </c>
      <c r="F34" s="63"/>
      <c r="G34" s="63">
        <v>0</v>
      </c>
      <c r="H34" s="61">
        <v>2797.75</v>
      </c>
      <c r="I34" s="43">
        <v>138584.92000000001</v>
      </c>
      <c r="J34" s="45">
        <v>47665</v>
      </c>
    </row>
    <row r="35" spans="2:10" x14ac:dyDescent="0.3">
      <c r="B35" s="41">
        <v>19</v>
      </c>
      <c r="C35" s="42"/>
      <c r="D35" s="42"/>
      <c r="E35" s="63">
        <v>0</v>
      </c>
      <c r="F35" s="63"/>
      <c r="G35" s="63">
        <v>0</v>
      </c>
      <c r="H35" s="61">
        <v>2855.4</v>
      </c>
      <c r="I35" s="43">
        <v>141440.32000000001</v>
      </c>
      <c r="J35" s="45">
        <v>47757</v>
      </c>
    </row>
    <row r="36" spans="2:10" x14ac:dyDescent="0.3">
      <c r="B36" s="41">
        <v>20</v>
      </c>
      <c r="C36" s="42"/>
      <c r="D36" s="42"/>
      <c r="E36" s="63">
        <v>0</v>
      </c>
      <c r="F36" s="63"/>
      <c r="G36" s="63">
        <v>0</v>
      </c>
      <c r="H36" s="61">
        <v>2914.23</v>
      </c>
      <c r="I36" s="43">
        <v>144354.55000000002</v>
      </c>
      <c r="J36" s="45">
        <v>47849</v>
      </c>
    </row>
    <row r="37" spans="2:10" x14ac:dyDescent="0.3">
      <c r="B37" s="41">
        <v>21</v>
      </c>
      <c r="C37" s="42"/>
      <c r="D37" s="42"/>
      <c r="E37" s="63">
        <v>0</v>
      </c>
      <c r="F37" s="63"/>
      <c r="G37" s="63">
        <v>0</v>
      </c>
      <c r="H37" s="61">
        <v>2974.28</v>
      </c>
      <c r="I37" s="43">
        <v>147328.83000000002</v>
      </c>
      <c r="J37" s="45">
        <v>47939</v>
      </c>
    </row>
    <row r="38" spans="2:10" x14ac:dyDescent="0.3">
      <c r="B38" s="41">
        <v>22</v>
      </c>
      <c r="C38" s="42"/>
      <c r="D38" s="42"/>
      <c r="E38" s="63">
        <v>0</v>
      </c>
      <c r="F38" s="63"/>
      <c r="G38" s="63">
        <v>0</v>
      </c>
      <c r="H38" s="61">
        <v>3035.56</v>
      </c>
      <c r="I38" s="43">
        <v>150364.39000000001</v>
      </c>
      <c r="J38" s="45">
        <v>48030</v>
      </c>
    </row>
    <row r="39" spans="2:10" x14ac:dyDescent="0.3">
      <c r="B39" s="41">
        <v>23</v>
      </c>
      <c r="C39" s="42"/>
      <c r="D39" s="42"/>
      <c r="E39" s="63">
        <v>0</v>
      </c>
      <c r="F39" s="63"/>
      <c r="G39" s="63">
        <v>0</v>
      </c>
      <c r="H39" s="61">
        <v>3098.1</v>
      </c>
      <c r="I39" s="43">
        <v>153462.49000000002</v>
      </c>
      <c r="J39" s="45">
        <v>48122</v>
      </c>
    </row>
    <row r="40" spans="2:10" x14ac:dyDescent="0.3">
      <c r="B40" s="41">
        <v>24</v>
      </c>
      <c r="C40" s="42"/>
      <c r="D40" s="42"/>
      <c r="E40" s="63">
        <v>0</v>
      </c>
      <c r="F40" s="63"/>
      <c r="G40" s="63">
        <v>0</v>
      </c>
      <c r="H40" s="61">
        <v>3161.94</v>
      </c>
      <c r="I40" s="43">
        <v>156624.43000000002</v>
      </c>
      <c r="J40" s="45">
        <v>48214</v>
      </c>
    </row>
    <row r="41" spans="2:10" x14ac:dyDescent="0.3">
      <c r="B41" s="41">
        <v>25</v>
      </c>
      <c r="C41" s="42"/>
      <c r="D41" s="42"/>
      <c r="E41" s="63">
        <v>0</v>
      </c>
      <c r="F41" s="63"/>
      <c r="G41" s="63">
        <v>0</v>
      </c>
      <c r="H41" s="61">
        <v>3227.08</v>
      </c>
      <c r="I41" s="43">
        <v>159851.51</v>
      </c>
      <c r="J41" s="45">
        <v>48305</v>
      </c>
    </row>
    <row r="42" spans="2:10" x14ac:dyDescent="0.3">
      <c r="B42" s="41">
        <v>26</v>
      </c>
      <c r="C42" s="42"/>
      <c r="D42" s="42"/>
      <c r="E42" s="63">
        <v>0</v>
      </c>
      <c r="F42" s="63"/>
      <c r="G42" s="63">
        <v>0</v>
      </c>
      <c r="H42" s="61">
        <v>3293.58</v>
      </c>
      <c r="I42" s="43">
        <v>163145.09</v>
      </c>
      <c r="J42" s="45">
        <v>48396</v>
      </c>
    </row>
    <row r="43" spans="2:10" x14ac:dyDescent="0.3">
      <c r="B43" s="41">
        <v>27</v>
      </c>
      <c r="C43" s="42"/>
      <c r="D43" s="42"/>
      <c r="E43" s="63">
        <v>0</v>
      </c>
      <c r="F43" s="63"/>
      <c r="G43" s="63">
        <v>0</v>
      </c>
      <c r="H43" s="61">
        <v>3361.44</v>
      </c>
      <c r="I43" s="43">
        <v>166506.53</v>
      </c>
      <c r="J43" s="45">
        <v>48488</v>
      </c>
    </row>
    <row r="44" spans="2:10" x14ac:dyDescent="0.3">
      <c r="B44" s="41">
        <v>28</v>
      </c>
      <c r="C44" s="42"/>
      <c r="D44" s="42"/>
      <c r="E44" s="63">
        <v>0</v>
      </c>
      <c r="F44" s="63"/>
      <c r="G44" s="63">
        <v>0</v>
      </c>
      <c r="H44" s="61">
        <v>3430.7</v>
      </c>
      <c r="I44" s="43">
        <v>169937.23</v>
      </c>
      <c r="J44" s="45">
        <v>48580</v>
      </c>
    </row>
    <row r="45" spans="2:10" x14ac:dyDescent="0.3">
      <c r="B45" s="41">
        <v>29</v>
      </c>
      <c r="C45" s="42"/>
      <c r="D45" s="42"/>
      <c r="E45" s="63">
        <v>0</v>
      </c>
      <c r="F45" s="63"/>
      <c r="G45" s="63">
        <v>0</v>
      </c>
      <c r="H45" s="61">
        <v>3501.38</v>
      </c>
      <c r="I45" s="43">
        <v>173438.61000000002</v>
      </c>
      <c r="J45" s="45">
        <v>48670</v>
      </c>
    </row>
    <row r="46" spans="2:10" x14ac:dyDescent="0.3">
      <c r="B46" s="41">
        <v>30</v>
      </c>
      <c r="C46" s="42"/>
      <c r="D46" s="42"/>
      <c r="E46" s="63">
        <v>0</v>
      </c>
      <c r="F46" s="63"/>
      <c r="G46" s="63">
        <v>0</v>
      </c>
      <c r="H46" s="61">
        <v>3573.52</v>
      </c>
      <c r="I46" s="43">
        <v>177012.13</v>
      </c>
      <c r="J46" s="45">
        <v>48761</v>
      </c>
    </row>
    <row r="47" spans="2:10" x14ac:dyDescent="0.3">
      <c r="B47" s="41">
        <v>31</v>
      </c>
      <c r="C47" s="42"/>
      <c r="D47" s="42"/>
      <c r="E47" s="63">
        <v>0</v>
      </c>
      <c r="F47" s="64"/>
      <c r="G47" s="63">
        <v>0</v>
      </c>
      <c r="H47" s="61">
        <v>3647.15</v>
      </c>
      <c r="I47" s="43">
        <v>180659.28</v>
      </c>
      <c r="J47" s="45">
        <v>48853</v>
      </c>
    </row>
    <row r="48" spans="2:10" x14ac:dyDescent="0.3">
      <c r="B48" s="41">
        <v>32</v>
      </c>
      <c r="C48" s="42"/>
      <c r="D48" s="42"/>
      <c r="E48" s="63">
        <v>0</v>
      </c>
      <c r="F48" s="64"/>
      <c r="G48" s="63">
        <v>0</v>
      </c>
      <c r="H48" s="61">
        <v>3722.3</v>
      </c>
      <c r="I48" s="43">
        <v>184381.58</v>
      </c>
      <c r="J48" s="45">
        <v>48945</v>
      </c>
    </row>
    <row r="49" spans="2:10" x14ac:dyDescent="0.3">
      <c r="B49" s="41">
        <v>33</v>
      </c>
      <c r="C49" s="42"/>
      <c r="D49" s="42"/>
      <c r="E49" s="63">
        <v>0</v>
      </c>
      <c r="F49" s="64"/>
      <c r="G49" s="63">
        <v>0</v>
      </c>
      <c r="H49" s="61">
        <v>3798.99</v>
      </c>
      <c r="I49" s="43">
        <v>188180.56999999998</v>
      </c>
      <c r="J49" s="45">
        <v>49035</v>
      </c>
    </row>
    <row r="50" spans="2:10" x14ac:dyDescent="0.3">
      <c r="B50" s="41">
        <v>34</v>
      </c>
      <c r="C50" s="42"/>
      <c r="D50" s="42"/>
      <c r="E50" s="63">
        <v>0</v>
      </c>
      <c r="F50" s="64"/>
      <c r="G50" s="63">
        <v>0</v>
      </c>
      <c r="H50" s="61">
        <v>3877.27</v>
      </c>
      <c r="I50" s="43">
        <v>192057.83999999997</v>
      </c>
      <c r="J50" s="45">
        <v>49126</v>
      </c>
    </row>
    <row r="51" spans="2:10" x14ac:dyDescent="0.3">
      <c r="B51" s="41">
        <v>35</v>
      </c>
      <c r="C51" s="42"/>
      <c r="D51" s="42"/>
      <c r="E51" s="63">
        <v>0</v>
      </c>
      <c r="F51" s="64"/>
      <c r="G51" s="63">
        <v>0</v>
      </c>
      <c r="H51" s="61">
        <v>3957.15</v>
      </c>
      <c r="I51" s="43">
        <v>196014.98999999996</v>
      </c>
      <c r="J51" s="45">
        <v>49218</v>
      </c>
    </row>
    <row r="52" spans="2:10" x14ac:dyDescent="0.3">
      <c r="B52" s="41">
        <v>36</v>
      </c>
      <c r="C52" s="42"/>
      <c r="D52" s="42"/>
      <c r="E52" s="63">
        <v>0</v>
      </c>
      <c r="F52" s="64"/>
      <c r="G52" s="63">
        <v>0</v>
      </c>
      <c r="H52" s="61">
        <v>4038.69</v>
      </c>
      <c r="I52" s="43">
        <v>200053.67999999996</v>
      </c>
      <c r="J52" s="45">
        <v>49310</v>
      </c>
    </row>
    <row r="53" spans="2:10" x14ac:dyDescent="0.3">
      <c r="B53" s="41">
        <v>37</v>
      </c>
      <c r="C53" s="42"/>
      <c r="D53" s="42"/>
      <c r="E53" s="63">
        <v>0</v>
      </c>
      <c r="F53" s="64"/>
      <c r="G53" s="63">
        <v>0</v>
      </c>
      <c r="H53" s="61">
        <v>4121.8999999999996</v>
      </c>
      <c r="I53" s="43">
        <v>204175.57999999996</v>
      </c>
      <c r="J53" s="45">
        <v>49400</v>
      </c>
    </row>
    <row r="54" spans="2:10" x14ac:dyDescent="0.3">
      <c r="B54" s="41">
        <v>38</v>
      </c>
      <c r="C54" s="42"/>
      <c r="D54" s="42"/>
      <c r="E54" s="63">
        <v>0</v>
      </c>
      <c r="F54" s="64"/>
      <c r="G54" s="63">
        <v>0</v>
      </c>
      <c r="H54" s="61">
        <v>4206.83</v>
      </c>
      <c r="I54" s="43">
        <v>208382.40999999995</v>
      </c>
      <c r="J54" s="45">
        <v>49491</v>
      </c>
    </row>
    <row r="55" spans="2:10" x14ac:dyDescent="0.3">
      <c r="B55" s="41">
        <v>39</v>
      </c>
      <c r="C55" s="42"/>
      <c r="D55" s="42"/>
      <c r="E55" s="63">
        <v>0</v>
      </c>
      <c r="F55" s="64"/>
      <c r="G55" s="63">
        <v>0</v>
      </c>
      <c r="H55" s="61">
        <v>4293.51</v>
      </c>
      <c r="I55" s="43">
        <v>212675.91999999995</v>
      </c>
      <c r="J55" s="45">
        <v>49583</v>
      </c>
    </row>
    <row r="56" spans="2:10" x14ac:dyDescent="0.3">
      <c r="B56" s="41">
        <v>40</v>
      </c>
      <c r="C56" s="42"/>
      <c r="D56" s="42"/>
      <c r="E56" s="63">
        <v>0</v>
      </c>
      <c r="F56" s="64"/>
      <c r="G56" s="63">
        <v>0</v>
      </c>
      <c r="H56" s="61">
        <v>4381.97</v>
      </c>
      <c r="I56" s="43">
        <v>217057.88999999996</v>
      </c>
      <c r="J56" s="45">
        <v>49675</v>
      </c>
    </row>
    <row r="57" spans="2:10" x14ac:dyDescent="0.3">
      <c r="B57" s="41">
        <v>41</v>
      </c>
      <c r="C57" s="42"/>
      <c r="D57" s="42"/>
      <c r="E57" s="63">
        <v>0</v>
      </c>
      <c r="F57" s="64"/>
      <c r="G57" s="63">
        <v>0</v>
      </c>
      <c r="H57" s="61">
        <v>4472.26</v>
      </c>
      <c r="I57" s="43">
        <v>221530.14999999997</v>
      </c>
      <c r="J57" s="45">
        <v>49766</v>
      </c>
    </row>
    <row r="58" spans="2:10" x14ac:dyDescent="0.3">
      <c r="B58" s="41">
        <v>42</v>
      </c>
      <c r="C58" s="42"/>
      <c r="D58" s="42"/>
      <c r="E58" s="63">
        <v>0</v>
      </c>
      <c r="F58" s="64"/>
      <c r="G58" s="63">
        <v>0</v>
      </c>
      <c r="H58" s="61">
        <v>4564.3999999999996</v>
      </c>
      <c r="I58" s="43">
        <v>226094.54999999996</v>
      </c>
      <c r="J58" s="45">
        <v>49857</v>
      </c>
    </row>
    <row r="59" spans="2:10" x14ac:dyDescent="0.3">
      <c r="B59" s="41">
        <v>43</v>
      </c>
      <c r="C59" s="42"/>
      <c r="D59" s="42"/>
      <c r="E59" s="63">
        <v>0</v>
      </c>
      <c r="F59" s="64"/>
      <c r="G59" s="63">
        <v>0</v>
      </c>
      <c r="H59" s="61">
        <v>4658.45</v>
      </c>
      <c r="I59" s="43">
        <v>230752.99999999997</v>
      </c>
      <c r="J59" s="45">
        <v>49949</v>
      </c>
    </row>
    <row r="60" spans="2:10" x14ac:dyDescent="0.3">
      <c r="B60" s="41">
        <v>44</v>
      </c>
      <c r="C60" s="42"/>
      <c r="D60" s="42"/>
      <c r="E60" s="63">
        <v>0</v>
      </c>
      <c r="F60" s="64"/>
      <c r="G60" s="63">
        <v>0</v>
      </c>
      <c r="H60" s="61">
        <v>4754.43</v>
      </c>
      <c r="I60" s="43">
        <v>235507.42999999996</v>
      </c>
      <c r="J60" s="45">
        <v>50041</v>
      </c>
    </row>
    <row r="61" spans="2:10" x14ac:dyDescent="0.3">
      <c r="B61" s="41">
        <v>45</v>
      </c>
      <c r="C61" s="42"/>
      <c r="D61" s="42"/>
      <c r="E61" s="63">
        <v>0</v>
      </c>
      <c r="F61" s="64"/>
      <c r="G61" s="63">
        <v>0</v>
      </c>
      <c r="H61" s="61">
        <v>4852.3900000000003</v>
      </c>
      <c r="I61" s="43">
        <v>240359.81999999998</v>
      </c>
      <c r="J61" s="45">
        <v>50131</v>
      </c>
    </row>
    <row r="62" spans="2:10" x14ac:dyDescent="0.3">
      <c r="B62" s="41">
        <v>46</v>
      </c>
      <c r="C62" s="42"/>
      <c r="D62" s="42"/>
      <c r="E62" s="63">
        <v>0</v>
      </c>
      <c r="F62" s="64"/>
      <c r="G62" s="63">
        <v>0</v>
      </c>
      <c r="H62" s="61">
        <v>4952.37</v>
      </c>
      <c r="I62" s="43">
        <v>245312.18999999997</v>
      </c>
      <c r="J62" s="45">
        <v>50222</v>
      </c>
    </row>
    <row r="63" spans="2:10" x14ac:dyDescent="0.3">
      <c r="B63" s="41">
        <v>47</v>
      </c>
      <c r="C63" s="42"/>
      <c r="D63" s="42"/>
      <c r="E63" s="63">
        <v>0</v>
      </c>
      <c r="F63" s="64"/>
      <c r="G63" s="63">
        <v>0</v>
      </c>
      <c r="H63" s="61">
        <v>5054.41</v>
      </c>
      <c r="I63" s="43">
        <v>250366.59999999998</v>
      </c>
      <c r="J63" s="45">
        <v>50314</v>
      </c>
    </row>
    <row r="64" spans="2:10" x14ac:dyDescent="0.3">
      <c r="B64" s="41">
        <v>48</v>
      </c>
      <c r="C64" s="42">
        <v>3</v>
      </c>
      <c r="D64" s="42">
        <v>1</v>
      </c>
      <c r="E64" s="61">
        <v>5158.5534263999998</v>
      </c>
      <c r="F64" s="65">
        <v>250366.59999999998</v>
      </c>
      <c r="G64" s="61">
        <v>255525.15342639998</v>
      </c>
      <c r="H64" s="66"/>
      <c r="I64" s="44">
        <v>0</v>
      </c>
      <c r="J64" s="45">
        <v>50406</v>
      </c>
    </row>
    <row r="65" spans="2:10" x14ac:dyDescent="0.3">
      <c r="B65" s="46"/>
      <c r="C65" s="47"/>
      <c r="D65" s="47"/>
      <c r="E65" s="48"/>
      <c r="F65" s="49"/>
      <c r="G65" s="48"/>
      <c r="H65" s="50"/>
      <c r="I65" s="51"/>
      <c r="J65" s="52"/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5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575C-4171-4BB4-BF03-938EB87C8E6A}">
  <dimension ref="B5:XFC64"/>
  <sheetViews>
    <sheetView showGridLines="0" zoomScale="90" zoomScaleNormal="90" workbookViewId="0">
      <selection activeCell="J70" sqref="J70"/>
    </sheetView>
  </sheetViews>
  <sheetFormatPr baseColWidth="10" defaultColWidth="0" defaultRowHeight="14.5" outlineLevelCol="1" x14ac:dyDescent="0.35"/>
  <cols>
    <col min="1" max="11" width="10.90625" customWidth="1"/>
    <col min="12" max="16383" width="0" hidden="1" outlineLevel="1"/>
  </cols>
  <sheetData>
    <row r="5" spans="2:11" x14ac:dyDescent="0.35">
      <c r="B5" s="102" t="s">
        <v>20</v>
      </c>
      <c r="C5" s="102"/>
      <c r="D5" s="102"/>
      <c r="E5" s="102"/>
      <c r="F5" s="102"/>
      <c r="G5" s="102"/>
      <c r="H5" s="102"/>
      <c r="I5" s="102"/>
      <c r="J5" s="102"/>
    </row>
    <row r="6" spans="2:11" x14ac:dyDescent="0.35">
      <c r="B6" s="102" t="s">
        <v>0</v>
      </c>
      <c r="C6" s="102"/>
      <c r="D6" s="102"/>
      <c r="E6" s="102"/>
      <c r="F6" s="102"/>
      <c r="G6" s="102"/>
      <c r="H6" s="102"/>
      <c r="I6" s="102"/>
      <c r="J6" s="102"/>
    </row>
    <row r="7" spans="2:11" x14ac:dyDescent="0.35">
      <c r="B7" s="10"/>
      <c r="C7" s="10"/>
      <c r="D7" s="10"/>
      <c r="E7" s="10"/>
      <c r="F7" s="10"/>
      <c r="G7" s="10"/>
      <c r="H7" s="11"/>
      <c r="I7" s="12"/>
      <c r="J7" s="12"/>
    </row>
    <row r="8" spans="2:11" x14ac:dyDescent="0.35">
      <c r="B8" s="12"/>
      <c r="C8" s="12"/>
      <c r="D8" s="13" t="s">
        <v>1</v>
      </c>
      <c r="E8" s="14"/>
      <c r="F8" s="14"/>
      <c r="G8" s="14"/>
      <c r="H8" s="15">
        <v>100000</v>
      </c>
      <c r="I8" s="11"/>
      <c r="J8" s="12"/>
      <c r="K8" s="12"/>
    </row>
    <row r="9" spans="2:11" x14ac:dyDescent="0.35">
      <c r="B9" s="12"/>
      <c r="C9" s="12"/>
      <c r="D9" s="16" t="s">
        <v>2</v>
      </c>
      <c r="E9" s="12"/>
      <c r="F9" s="12"/>
      <c r="G9" s="12"/>
      <c r="H9" s="17">
        <v>0</v>
      </c>
      <c r="I9" s="11"/>
      <c r="J9" s="12"/>
      <c r="K9" s="12"/>
    </row>
    <row r="10" spans="2:11" x14ac:dyDescent="0.35">
      <c r="B10" s="12"/>
      <c r="C10" s="12"/>
      <c r="D10" s="16" t="s">
        <v>3</v>
      </c>
      <c r="E10" s="12"/>
      <c r="F10" s="12"/>
      <c r="G10" s="12"/>
      <c r="H10" s="18">
        <f>TRUNC((1+H9)^(3/12)-1,6)</f>
        <v>0</v>
      </c>
      <c r="I10" s="11"/>
      <c r="J10" s="12"/>
      <c r="K10" s="12"/>
    </row>
    <row r="11" spans="2:11" x14ac:dyDescent="0.35">
      <c r="B11" s="12"/>
      <c r="C11" s="12"/>
      <c r="D11" s="16" t="s">
        <v>4</v>
      </c>
      <c r="E11" s="12"/>
      <c r="F11" s="12"/>
      <c r="G11" s="12"/>
      <c r="H11" s="19">
        <v>48</v>
      </c>
      <c r="I11" s="11"/>
      <c r="K11" s="12"/>
    </row>
    <row r="12" spans="2:11" x14ac:dyDescent="0.35">
      <c r="B12" s="12"/>
      <c r="C12" s="12"/>
      <c r="D12" s="16" t="s">
        <v>5</v>
      </c>
      <c r="E12" s="12"/>
      <c r="F12" s="12"/>
      <c r="G12" s="12"/>
      <c r="H12" s="19">
        <v>47</v>
      </c>
      <c r="I12" s="11"/>
      <c r="J12" s="12"/>
      <c r="K12" s="12"/>
    </row>
    <row r="13" spans="2:11" x14ac:dyDescent="0.35">
      <c r="B13" s="12"/>
      <c r="C13" s="12"/>
      <c r="D13" s="16" t="s">
        <v>6</v>
      </c>
      <c r="E13" s="12"/>
      <c r="F13" s="12"/>
      <c r="G13" s="12"/>
      <c r="H13" s="20" t="s">
        <v>7</v>
      </c>
      <c r="I13" s="11"/>
      <c r="J13" s="12"/>
      <c r="K13" s="12"/>
    </row>
    <row r="14" spans="2:11" x14ac:dyDescent="0.35">
      <c r="B14" s="12"/>
      <c r="C14" s="12"/>
      <c r="D14" s="21" t="s">
        <v>8</v>
      </c>
      <c r="E14" s="22"/>
      <c r="F14" s="22"/>
      <c r="G14" s="22"/>
      <c r="H14" s="23">
        <v>1</v>
      </c>
      <c r="I14" s="12"/>
      <c r="J14" s="12"/>
      <c r="K14" s="12"/>
    </row>
    <row r="15" spans="2:11" x14ac:dyDescent="0.35">
      <c r="B15" s="1"/>
      <c r="C15" s="1"/>
      <c r="D15" s="1"/>
      <c r="E15" s="1"/>
      <c r="F15" s="1"/>
      <c r="G15" s="1"/>
      <c r="H15" s="1"/>
      <c r="I15" s="3"/>
      <c r="J15" s="1"/>
    </row>
    <row r="16" spans="2:11" ht="39" x14ac:dyDescent="0.35">
      <c r="B16" s="73" t="s">
        <v>9</v>
      </c>
      <c r="C16" s="74" t="s">
        <v>10</v>
      </c>
      <c r="D16" s="74" t="s">
        <v>11</v>
      </c>
      <c r="E16" s="74" t="s">
        <v>12</v>
      </c>
      <c r="F16" s="74" t="s">
        <v>13</v>
      </c>
      <c r="G16" s="74" t="s">
        <v>14</v>
      </c>
      <c r="H16" s="74" t="s">
        <v>15</v>
      </c>
      <c r="I16" s="74" t="s">
        <v>16</v>
      </c>
      <c r="J16" s="75" t="s">
        <v>17</v>
      </c>
    </row>
    <row r="17" spans="2:10" x14ac:dyDescent="0.35">
      <c r="B17" s="4">
        <v>1</v>
      </c>
      <c r="C17" s="5"/>
      <c r="D17" s="5"/>
      <c r="E17" s="6">
        <v>0</v>
      </c>
      <c r="F17" s="6"/>
      <c r="G17" s="24">
        <v>0</v>
      </c>
      <c r="H17" s="24">
        <v>0</v>
      </c>
      <c r="I17" s="25">
        <v>100000</v>
      </c>
      <c r="J17" s="7">
        <v>46113</v>
      </c>
    </row>
    <row r="18" spans="2:10" x14ac:dyDescent="0.35">
      <c r="B18" s="8">
        <v>2</v>
      </c>
      <c r="C18" s="76"/>
      <c r="D18" s="76"/>
      <c r="E18" s="77">
        <v>0</v>
      </c>
      <c r="F18" s="78"/>
      <c r="G18" s="77">
        <v>0</v>
      </c>
      <c r="H18" s="77">
        <v>0</v>
      </c>
      <c r="I18" s="79">
        <v>100000</v>
      </c>
      <c r="J18" s="9">
        <v>46204</v>
      </c>
    </row>
    <row r="19" spans="2:10" x14ac:dyDescent="0.35">
      <c r="B19" s="8">
        <v>3</v>
      </c>
      <c r="C19" s="76"/>
      <c r="D19" s="76"/>
      <c r="E19" s="77">
        <v>0</v>
      </c>
      <c r="F19" s="78"/>
      <c r="G19" s="77">
        <v>0</v>
      </c>
      <c r="H19" s="77">
        <v>0</v>
      </c>
      <c r="I19" s="79">
        <v>100000</v>
      </c>
      <c r="J19" s="9">
        <v>46296</v>
      </c>
    </row>
    <row r="20" spans="2:10" x14ac:dyDescent="0.35">
      <c r="B20" s="8">
        <v>4</v>
      </c>
      <c r="C20" s="76"/>
      <c r="D20" s="76"/>
      <c r="E20" s="77">
        <v>0</v>
      </c>
      <c r="F20" s="78"/>
      <c r="G20" s="77">
        <v>0</v>
      </c>
      <c r="H20" s="77">
        <v>0</v>
      </c>
      <c r="I20" s="79">
        <v>100000</v>
      </c>
      <c r="J20" s="9">
        <v>46388</v>
      </c>
    </row>
    <row r="21" spans="2:10" x14ac:dyDescent="0.35">
      <c r="B21" s="8">
        <v>5</v>
      </c>
      <c r="C21" s="76"/>
      <c r="D21" s="76"/>
      <c r="E21" s="77">
        <v>0</v>
      </c>
      <c r="F21" s="78"/>
      <c r="G21" s="77">
        <v>0</v>
      </c>
      <c r="H21" s="77">
        <v>0</v>
      </c>
      <c r="I21" s="79">
        <v>100000</v>
      </c>
      <c r="J21" s="9">
        <v>46478</v>
      </c>
    </row>
    <row r="22" spans="2:10" x14ac:dyDescent="0.35">
      <c r="B22" s="8">
        <v>6</v>
      </c>
      <c r="C22" s="76"/>
      <c r="D22" s="76"/>
      <c r="E22" s="77">
        <v>0</v>
      </c>
      <c r="F22" s="78"/>
      <c r="G22" s="77">
        <v>0</v>
      </c>
      <c r="H22" s="77">
        <v>0</v>
      </c>
      <c r="I22" s="79">
        <v>100000</v>
      </c>
      <c r="J22" s="9">
        <v>46569</v>
      </c>
    </row>
    <row r="23" spans="2:10" x14ac:dyDescent="0.35">
      <c r="B23" s="8">
        <v>7</v>
      </c>
      <c r="C23" s="76"/>
      <c r="D23" s="76"/>
      <c r="E23" s="77">
        <v>0</v>
      </c>
      <c r="F23" s="78"/>
      <c r="G23" s="77">
        <v>0</v>
      </c>
      <c r="H23" s="77">
        <v>0</v>
      </c>
      <c r="I23" s="79">
        <v>100000</v>
      </c>
      <c r="J23" s="9">
        <v>46661</v>
      </c>
    </row>
    <row r="24" spans="2:10" x14ac:dyDescent="0.35">
      <c r="B24" s="8">
        <v>8</v>
      </c>
      <c r="C24" s="76"/>
      <c r="D24" s="76"/>
      <c r="E24" s="77">
        <v>0</v>
      </c>
      <c r="F24" s="78"/>
      <c r="G24" s="77">
        <v>0</v>
      </c>
      <c r="H24" s="77">
        <v>0</v>
      </c>
      <c r="I24" s="79">
        <v>100000</v>
      </c>
      <c r="J24" s="9">
        <v>46753</v>
      </c>
    </row>
    <row r="25" spans="2:10" x14ac:dyDescent="0.35">
      <c r="B25" s="8">
        <v>9</v>
      </c>
      <c r="C25" s="76"/>
      <c r="D25" s="76"/>
      <c r="E25" s="77">
        <v>0</v>
      </c>
      <c r="F25" s="78"/>
      <c r="G25" s="77">
        <v>0</v>
      </c>
      <c r="H25" s="77">
        <v>0</v>
      </c>
      <c r="I25" s="79">
        <v>100000</v>
      </c>
      <c r="J25" s="9">
        <v>46844</v>
      </c>
    </row>
    <row r="26" spans="2:10" x14ac:dyDescent="0.35">
      <c r="B26" s="8">
        <v>10</v>
      </c>
      <c r="C26" s="76"/>
      <c r="D26" s="76"/>
      <c r="E26" s="77">
        <v>0</v>
      </c>
      <c r="F26" s="78"/>
      <c r="G26" s="77">
        <v>0</v>
      </c>
      <c r="H26" s="77">
        <v>0</v>
      </c>
      <c r="I26" s="79">
        <v>100000</v>
      </c>
      <c r="J26" s="9">
        <v>46935</v>
      </c>
    </row>
    <row r="27" spans="2:10" x14ac:dyDescent="0.35">
      <c r="B27" s="8">
        <v>11</v>
      </c>
      <c r="C27" s="76"/>
      <c r="D27" s="76"/>
      <c r="E27" s="77">
        <v>0</v>
      </c>
      <c r="F27" s="78"/>
      <c r="G27" s="77">
        <v>0</v>
      </c>
      <c r="H27" s="77">
        <v>0</v>
      </c>
      <c r="I27" s="79">
        <v>100000</v>
      </c>
      <c r="J27" s="9">
        <v>47027</v>
      </c>
    </row>
    <row r="28" spans="2:10" x14ac:dyDescent="0.35">
      <c r="B28" s="8">
        <v>12</v>
      </c>
      <c r="C28" s="76"/>
      <c r="D28" s="76"/>
      <c r="E28" s="77">
        <v>0</v>
      </c>
      <c r="F28" s="78"/>
      <c r="G28" s="77">
        <v>0</v>
      </c>
      <c r="H28" s="77">
        <v>0</v>
      </c>
      <c r="I28" s="79">
        <v>100000</v>
      </c>
      <c r="J28" s="9">
        <v>47119</v>
      </c>
    </row>
    <row r="29" spans="2:10" x14ac:dyDescent="0.35">
      <c r="B29" s="8">
        <v>13</v>
      </c>
      <c r="C29" s="76"/>
      <c r="D29" s="76"/>
      <c r="E29" s="77">
        <v>0</v>
      </c>
      <c r="F29" s="78"/>
      <c r="G29" s="77">
        <v>0</v>
      </c>
      <c r="H29" s="77">
        <v>0</v>
      </c>
      <c r="I29" s="79">
        <v>100000</v>
      </c>
      <c r="J29" s="9">
        <v>47209</v>
      </c>
    </row>
    <row r="30" spans="2:10" x14ac:dyDescent="0.35">
      <c r="B30" s="8">
        <v>14</v>
      </c>
      <c r="C30" s="76"/>
      <c r="D30" s="76"/>
      <c r="E30" s="77">
        <v>0</v>
      </c>
      <c r="F30" s="78"/>
      <c r="G30" s="77">
        <v>0</v>
      </c>
      <c r="H30" s="77">
        <v>0</v>
      </c>
      <c r="I30" s="79">
        <v>100000</v>
      </c>
      <c r="J30" s="9">
        <v>47300</v>
      </c>
    </row>
    <row r="31" spans="2:10" x14ac:dyDescent="0.35">
      <c r="B31" s="8">
        <v>15</v>
      </c>
      <c r="C31" s="76"/>
      <c r="D31" s="76"/>
      <c r="E31" s="77">
        <v>0</v>
      </c>
      <c r="F31" s="78"/>
      <c r="G31" s="77">
        <v>0</v>
      </c>
      <c r="H31" s="77">
        <v>0</v>
      </c>
      <c r="I31" s="79">
        <v>100000</v>
      </c>
      <c r="J31" s="9">
        <v>47392</v>
      </c>
    </row>
    <row r="32" spans="2:10" x14ac:dyDescent="0.35">
      <c r="B32" s="8">
        <v>16</v>
      </c>
      <c r="C32" s="76"/>
      <c r="D32" s="76"/>
      <c r="E32" s="77">
        <v>0</v>
      </c>
      <c r="F32" s="78"/>
      <c r="G32" s="77">
        <v>0</v>
      </c>
      <c r="H32" s="77">
        <v>0</v>
      </c>
      <c r="I32" s="79">
        <v>100000</v>
      </c>
      <c r="J32" s="9">
        <v>47484</v>
      </c>
    </row>
    <row r="33" spans="2:10" x14ac:dyDescent="0.35">
      <c r="B33" s="8">
        <v>17</v>
      </c>
      <c r="C33" s="76"/>
      <c r="D33" s="76"/>
      <c r="E33" s="77">
        <v>0</v>
      </c>
      <c r="F33" s="78"/>
      <c r="G33" s="77">
        <v>0</v>
      </c>
      <c r="H33" s="77">
        <v>0</v>
      </c>
      <c r="I33" s="79">
        <v>100000</v>
      </c>
      <c r="J33" s="9">
        <v>47574</v>
      </c>
    </row>
    <row r="34" spans="2:10" x14ac:dyDescent="0.35">
      <c r="B34" s="8">
        <v>18</v>
      </c>
      <c r="C34" s="76"/>
      <c r="D34" s="76"/>
      <c r="E34" s="77">
        <v>0</v>
      </c>
      <c r="F34" s="78"/>
      <c r="G34" s="77">
        <v>0</v>
      </c>
      <c r="H34" s="77">
        <v>0</v>
      </c>
      <c r="I34" s="79">
        <v>100000</v>
      </c>
      <c r="J34" s="9">
        <v>47665</v>
      </c>
    </row>
    <row r="35" spans="2:10" x14ac:dyDescent="0.35">
      <c r="B35" s="8">
        <v>19</v>
      </c>
      <c r="C35" s="76"/>
      <c r="D35" s="76"/>
      <c r="E35" s="77">
        <v>0</v>
      </c>
      <c r="F35" s="78"/>
      <c r="G35" s="77">
        <v>0</v>
      </c>
      <c r="H35" s="77">
        <v>0</v>
      </c>
      <c r="I35" s="79">
        <v>100000</v>
      </c>
      <c r="J35" s="9">
        <v>47757</v>
      </c>
    </row>
    <row r="36" spans="2:10" x14ac:dyDescent="0.35">
      <c r="B36" s="8">
        <v>20</v>
      </c>
      <c r="C36" s="76"/>
      <c r="D36" s="76"/>
      <c r="E36" s="77">
        <v>0</v>
      </c>
      <c r="F36" s="78"/>
      <c r="G36" s="77">
        <v>0</v>
      </c>
      <c r="H36" s="77">
        <v>0</v>
      </c>
      <c r="I36" s="79">
        <v>100000</v>
      </c>
      <c r="J36" s="9">
        <v>47849</v>
      </c>
    </row>
    <row r="37" spans="2:10" x14ac:dyDescent="0.35">
      <c r="B37" s="8">
        <v>21</v>
      </c>
      <c r="C37" s="76"/>
      <c r="D37" s="76"/>
      <c r="E37" s="77">
        <v>0</v>
      </c>
      <c r="F37" s="78"/>
      <c r="G37" s="77">
        <v>0</v>
      </c>
      <c r="H37" s="77">
        <v>0</v>
      </c>
      <c r="I37" s="79">
        <v>100000</v>
      </c>
      <c r="J37" s="9">
        <v>47939</v>
      </c>
    </row>
    <row r="38" spans="2:10" x14ac:dyDescent="0.35">
      <c r="B38" s="8">
        <v>22</v>
      </c>
      <c r="C38" s="76"/>
      <c r="D38" s="76"/>
      <c r="E38" s="77">
        <v>0</v>
      </c>
      <c r="F38" s="78"/>
      <c r="G38" s="77">
        <v>0</v>
      </c>
      <c r="H38" s="77">
        <v>0</v>
      </c>
      <c r="I38" s="79">
        <v>100000</v>
      </c>
      <c r="J38" s="9">
        <v>48030</v>
      </c>
    </row>
    <row r="39" spans="2:10" x14ac:dyDescent="0.35">
      <c r="B39" s="8">
        <v>23</v>
      </c>
      <c r="C39" s="76"/>
      <c r="D39" s="76"/>
      <c r="E39" s="77">
        <v>0</v>
      </c>
      <c r="F39" s="78"/>
      <c r="G39" s="77">
        <v>0</v>
      </c>
      <c r="H39" s="77">
        <v>0</v>
      </c>
      <c r="I39" s="79">
        <v>100000</v>
      </c>
      <c r="J39" s="9">
        <v>48122</v>
      </c>
    </row>
    <row r="40" spans="2:10" x14ac:dyDescent="0.35">
      <c r="B40" s="8">
        <v>24</v>
      </c>
      <c r="C40" s="76"/>
      <c r="D40" s="76"/>
      <c r="E40" s="77">
        <v>0</v>
      </c>
      <c r="F40" s="78"/>
      <c r="G40" s="77">
        <v>0</v>
      </c>
      <c r="H40" s="77">
        <v>0</v>
      </c>
      <c r="I40" s="79">
        <v>100000</v>
      </c>
      <c r="J40" s="9">
        <v>48214</v>
      </c>
    </row>
    <row r="41" spans="2:10" x14ac:dyDescent="0.35">
      <c r="B41" s="8">
        <v>25</v>
      </c>
      <c r="C41" s="76"/>
      <c r="D41" s="76"/>
      <c r="E41" s="77">
        <v>0</v>
      </c>
      <c r="F41" s="78"/>
      <c r="G41" s="77">
        <v>0</v>
      </c>
      <c r="H41" s="77">
        <v>0</v>
      </c>
      <c r="I41" s="79">
        <v>100000</v>
      </c>
      <c r="J41" s="9">
        <v>48305</v>
      </c>
    </row>
    <row r="42" spans="2:10" x14ac:dyDescent="0.35">
      <c r="B42" s="8">
        <v>26</v>
      </c>
      <c r="C42" s="76"/>
      <c r="D42" s="76"/>
      <c r="E42" s="77">
        <v>0</v>
      </c>
      <c r="F42" s="78"/>
      <c r="G42" s="77">
        <v>0</v>
      </c>
      <c r="H42" s="77">
        <v>0</v>
      </c>
      <c r="I42" s="79">
        <v>100000</v>
      </c>
      <c r="J42" s="9">
        <v>48396</v>
      </c>
    </row>
    <row r="43" spans="2:10" x14ac:dyDescent="0.35">
      <c r="B43" s="8">
        <v>27</v>
      </c>
      <c r="C43" s="76"/>
      <c r="D43" s="76"/>
      <c r="E43" s="77">
        <v>0</v>
      </c>
      <c r="F43" s="78"/>
      <c r="G43" s="77">
        <v>0</v>
      </c>
      <c r="H43" s="77">
        <v>0</v>
      </c>
      <c r="I43" s="79">
        <v>100000</v>
      </c>
      <c r="J43" s="9">
        <v>48488</v>
      </c>
    </row>
    <row r="44" spans="2:10" x14ac:dyDescent="0.35">
      <c r="B44" s="8">
        <v>28</v>
      </c>
      <c r="C44" s="76"/>
      <c r="D44" s="76"/>
      <c r="E44" s="77">
        <v>0</v>
      </c>
      <c r="F44" s="78"/>
      <c r="G44" s="77">
        <v>0</v>
      </c>
      <c r="H44" s="77">
        <v>0</v>
      </c>
      <c r="I44" s="79">
        <v>100000</v>
      </c>
      <c r="J44" s="9">
        <v>48580</v>
      </c>
    </row>
    <row r="45" spans="2:10" x14ac:dyDescent="0.35">
      <c r="B45" s="8">
        <v>29</v>
      </c>
      <c r="C45" s="76"/>
      <c r="D45" s="76"/>
      <c r="E45" s="77">
        <v>0</v>
      </c>
      <c r="F45" s="78"/>
      <c r="G45" s="77">
        <v>0</v>
      </c>
      <c r="H45" s="77">
        <v>0</v>
      </c>
      <c r="I45" s="79">
        <v>100000</v>
      </c>
      <c r="J45" s="9">
        <v>48670</v>
      </c>
    </row>
    <row r="46" spans="2:10" x14ac:dyDescent="0.35">
      <c r="B46" s="8">
        <v>30</v>
      </c>
      <c r="C46" s="76"/>
      <c r="D46" s="76"/>
      <c r="E46" s="77">
        <v>0</v>
      </c>
      <c r="F46" s="78"/>
      <c r="G46" s="77">
        <v>0</v>
      </c>
      <c r="H46" s="77">
        <v>0</v>
      </c>
      <c r="I46" s="79">
        <v>100000</v>
      </c>
      <c r="J46" s="9">
        <v>48761</v>
      </c>
    </row>
    <row r="47" spans="2:10" x14ac:dyDescent="0.35">
      <c r="B47" s="8">
        <v>31</v>
      </c>
      <c r="C47" s="76"/>
      <c r="D47" s="76"/>
      <c r="E47" s="77">
        <v>0</v>
      </c>
      <c r="F47" s="78"/>
      <c r="G47" s="77">
        <v>0</v>
      </c>
      <c r="H47" s="77">
        <v>0</v>
      </c>
      <c r="I47" s="79">
        <v>100000</v>
      </c>
      <c r="J47" s="9">
        <v>48853</v>
      </c>
    </row>
    <row r="48" spans="2:10" x14ac:dyDescent="0.35">
      <c r="B48" s="8">
        <v>32</v>
      </c>
      <c r="C48" s="76"/>
      <c r="D48" s="76"/>
      <c r="E48" s="77">
        <v>0</v>
      </c>
      <c r="F48" s="78"/>
      <c r="G48" s="77">
        <v>0</v>
      </c>
      <c r="H48" s="77">
        <v>0</v>
      </c>
      <c r="I48" s="79">
        <v>100000</v>
      </c>
      <c r="J48" s="9">
        <v>48945</v>
      </c>
    </row>
    <row r="49" spans="2:10" x14ac:dyDescent="0.35">
      <c r="B49" s="8">
        <v>33</v>
      </c>
      <c r="C49" s="76"/>
      <c r="D49" s="76"/>
      <c r="E49" s="77">
        <v>0</v>
      </c>
      <c r="F49" s="78"/>
      <c r="G49" s="77">
        <v>0</v>
      </c>
      <c r="H49" s="77">
        <v>0</v>
      </c>
      <c r="I49" s="79">
        <v>100000</v>
      </c>
      <c r="J49" s="9">
        <v>49035</v>
      </c>
    </row>
    <row r="50" spans="2:10" x14ac:dyDescent="0.35">
      <c r="B50" s="8">
        <v>34</v>
      </c>
      <c r="C50" s="76"/>
      <c r="D50" s="76"/>
      <c r="E50" s="77">
        <v>0</v>
      </c>
      <c r="F50" s="78"/>
      <c r="G50" s="77">
        <v>0</v>
      </c>
      <c r="H50" s="77">
        <v>0</v>
      </c>
      <c r="I50" s="79">
        <v>100000</v>
      </c>
      <c r="J50" s="9">
        <v>49126</v>
      </c>
    </row>
    <row r="51" spans="2:10" x14ac:dyDescent="0.35">
      <c r="B51" s="8">
        <v>35</v>
      </c>
      <c r="C51" s="76"/>
      <c r="D51" s="76"/>
      <c r="E51" s="77">
        <v>0</v>
      </c>
      <c r="F51" s="78"/>
      <c r="G51" s="77">
        <v>0</v>
      </c>
      <c r="H51" s="77">
        <v>0</v>
      </c>
      <c r="I51" s="79">
        <v>100000</v>
      </c>
      <c r="J51" s="9">
        <v>49218</v>
      </c>
    </row>
    <row r="52" spans="2:10" x14ac:dyDescent="0.35">
      <c r="B52" s="8">
        <v>36</v>
      </c>
      <c r="C52" s="76"/>
      <c r="D52" s="76"/>
      <c r="E52" s="77">
        <v>0</v>
      </c>
      <c r="F52" s="78"/>
      <c r="G52" s="77">
        <v>0</v>
      </c>
      <c r="H52" s="77">
        <v>0</v>
      </c>
      <c r="I52" s="79">
        <v>100000</v>
      </c>
      <c r="J52" s="9">
        <v>49310</v>
      </c>
    </row>
    <row r="53" spans="2:10" x14ac:dyDescent="0.35">
      <c r="B53" s="8">
        <v>37</v>
      </c>
      <c r="C53" s="76"/>
      <c r="D53" s="76"/>
      <c r="E53" s="77">
        <v>0</v>
      </c>
      <c r="F53" s="78"/>
      <c r="G53" s="77">
        <v>0</v>
      </c>
      <c r="H53" s="77">
        <v>0</v>
      </c>
      <c r="I53" s="79">
        <v>100000</v>
      </c>
      <c r="J53" s="9">
        <v>49400</v>
      </c>
    </row>
    <row r="54" spans="2:10" x14ac:dyDescent="0.35">
      <c r="B54" s="8">
        <v>38</v>
      </c>
      <c r="C54" s="76"/>
      <c r="D54" s="76"/>
      <c r="E54" s="77">
        <v>0</v>
      </c>
      <c r="F54" s="78"/>
      <c r="G54" s="77">
        <v>0</v>
      </c>
      <c r="H54" s="77">
        <v>0</v>
      </c>
      <c r="I54" s="79">
        <v>100000</v>
      </c>
      <c r="J54" s="9">
        <v>49491</v>
      </c>
    </row>
    <row r="55" spans="2:10" x14ac:dyDescent="0.35">
      <c r="B55" s="8">
        <v>39</v>
      </c>
      <c r="C55" s="76"/>
      <c r="D55" s="76"/>
      <c r="E55" s="77">
        <v>0</v>
      </c>
      <c r="F55" s="78"/>
      <c r="G55" s="77">
        <v>0</v>
      </c>
      <c r="H55" s="77">
        <v>0</v>
      </c>
      <c r="I55" s="79">
        <v>100000</v>
      </c>
      <c r="J55" s="9">
        <v>49583</v>
      </c>
    </row>
    <row r="56" spans="2:10" x14ac:dyDescent="0.35">
      <c r="B56" s="8">
        <v>40</v>
      </c>
      <c r="C56" s="76"/>
      <c r="D56" s="76"/>
      <c r="E56" s="77">
        <v>0</v>
      </c>
      <c r="F56" s="78"/>
      <c r="G56" s="77">
        <v>0</v>
      </c>
      <c r="H56" s="77">
        <v>0</v>
      </c>
      <c r="I56" s="79">
        <v>100000</v>
      </c>
      <c r="J56" s="9">
        <v>49675</v>
      </c>
    </row>
    <row r="57" spans="2:10" x14ac:dyDescent="0.35">
      <c r="B57" s="8">
        <v>41</v>
      </c>
      <c r="C57" s="76"/>
      <c r="D57" s="76"/>
      <c r="E57" s="77">
        <v>0</v>
      </c>
      <c r="F57" s="78"/>
      <c r="G57" s="77">
        <v>0</v>
      </c>
      <c r="H57" s="77">
        <v>0</v>
      </c>
      <c r="I57" s="79">
        <v>100000</v>
      </c>
      <c r="J57" s="9">
        <v>49766</v>
      </c>
    </row>
    <row r="58" spans="2:10" x14ac:dyDescent="0.35">
      <c r="B58" s="8">
        <v>42</v>
      </c>
      <c r="C58" s="76"/>
      <c r="D58" s="76"/>
      <c r="E58" s="77">
        <v>0</v>
      </c>
      <c r="F58" s="78"/>
      <c r="G58" s="77">
        <v>0</v>
      </c>
      <c r="H58" s="77">
        <v>0</v>
      </c>
      <c r="I58" s="79">
        <v>100000</v>
      </c>
      <c r="J58" s="9">
        <v>49857</v>
      </c>
    </row>
    <row r="59" spans="2:10" x14ac:dyDescent="0.35">
      <c r="B59" s="8">
        <v>43</v>
      </c>
      <c r="C59" s="76"/>
      <c r="D59" s="76"/>
      <c r="E59" s="77">
        <v>0</v>
      </c>
      <c r="F59" s="78"/>
      <c r="G59" s="77">
        <v>0</v>
      </c>
      <c r="H59" s="77">
        <v>0</v>
      </c>
      <c r="I59" s="79">
        <v>100000</v>
      </c>
      <c r="J59" s="9">
        <v>49949</v>
      </c>
    </row>
    <row r="60" spans="2:10" x14ac:dyDescent="0.35">
      <c r="B60" s="8">
        <v>44</v>
      </c>
      <c r="C60" s="76"/>
      <c r="D60" s="76"/>
      <c r="E60" s="77">
        <v>0</v>
      </c>
      <c r="F60" s="78"/>
      <c r="G60" s="77">
        <v>0</v>
      </c>
      <c r="H60" s="77">
        <v>0</v>
      </c>
      <c r="I60" s="79">
        <v>100000</v>
      </c>
      <c r="J60" s="9">
        <v>50041</v>
      </c>
    </row>
    <row r="61" spans="2:10" x14ac:dyDescent="0.35">
      <c r="B61" s="8">
        <v>45</v>
      </c>
      <c r="C61" s="76"/>
      <c r="D61" s="76"/>
      <c r="E61" s="77">
        <v>0</v>
      </c>
      <c r="F61" s="78"/>
      <c r="G61" s="77">
        <v>0</v>
      </c>
      <c r="H61" s="77">
        <v>0</v>
      </c>
      <c r="I61" s="79">
        <v>100000</v>
      </c>
      <c r="J61" s="9">
        <v>50131</v>
      </c>
    </row>
    <row r="62" spans="2:10" x14ac:dyDescent="0.35">
      <c r="B62" s="8">
        <v>46</v>
      </c>
      <c r="C62" s="76"/>
      <c r="D62" s="76"/>
      <c r="E62" s="77">
        <v>0</v>
      </c>
      <c r="F62" s="78"/>
      <c r="G62" s="77">
        <v>0</v>
      </c>
      <c r="H62" s="77">
        <v>0</v>
      </c>
      <c r="I62" s="79">
        <v>100000</v>
      </c>
      <c r="J62" s="9">
        <v>50222</v>
      </c>
    </row>
    <row r="63" spans="2:10" x14ac:dyDescent="0.35">
      <c r="B63" s="8">
        <v>47</v>
      </c>
      <c r="C63" s="76"/>
      <c r="D63" s="76"/>
      <c r="E63" s="77">
        <v>0</v>
      </c>
      <c r="F63" s="78"/>
      <c r="G63" s="77">
        <v>0</v>
      </c>
      <c r="H63" s="77">
        <v>0</v>
      </c>
      <c r="I63" s="79">
        <v>100000</v>
      </c>
      <c r="J63" s="9">
        <v>50314</v>
      </c>
    </row>
    <row r="64" spans="2:10" x14ac:dyDescent="0.35">
      <c r="B64" s="80">
        <v>48</v>
      </c>
      <c r="C64" s="81">
        <v>1</v>
      </c>
      <c r="D64" s="81">
        <v>1</v>
      </c>
      <c r="E64" s="82">
        <v>0</v>
      </c>
      <c r="F64" s="83">
        <v>100000</v>
      </c>
      <c r="G64" s="82">
        <v>100000</v>
      </c>
      <c r="H64" s="84"/>
      <c r="I64" s="85">
        <v>0</v>
      </c>
      <c r="J64" s="86">
        <v>50406</v>
      </c>
    </row>
  </sheetData>
  <mergeCells count="2">
    <mergeCell ref="B5:J5"/>
    <mergeCell ref="B6:J6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ea1055b1-167b-48a5-882e-e95cf1892133}" enabled="0" method="" siteId="{ea1055b1-167b-48a5-882e-e95cf189213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BSECS-18A</vt:lpstr>
      <vt:lpstr>BSECS-18B</vt:lpstr>
      <vt:lpstr>BSECS-18C</vt:lpstr>
      <vt:lpstr>'BSECS-18A'!Área_de_impresión</vt:lpstr>
      <vt:lpstr>'BSECS-18B'!Área_de_impresión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Ramírez</dc:creator>
  <cp:lastModifiedBy>Andrea Flores</cp:lastModifiedBy>
  <dcterms:created xsi:type="dcterms:W3CDTF">2024-11-13T12:59:40Z</dcterms:created>
  <dcterms:modified xsi:type="dcterms:W3CDTF">2026-07-01T22:02:28Z</dcterms:modified>
</cp:coreProperties>
</file>